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D25" i="7" l="1"/>
  <c r="E25" i="7"/>
  <c r="F25" i="7"/>
  <c r="G25" i="7"/>
  <c r="H25" i="7"/>
  <c r="I25" i="7"/>
  <c r="J25" i="7"/>
  <c r="K25" i="7"/>
  <c r="L25" i="7"/>
  <c r="M25" i="7"/>
  <c r="N25" i="7"/>
  <c r="O25" i="7"/>
  <c r="D24" i="11"/>
  <c r="E24" i="11"/>
  <c r="F24" i="11"/>
  <c r="G24" i="11"/>
  <c r="H24" i="11"/>
  <c r="I24" i="11"/>
  <c r="J24" i="11"/>
  <c r="K24" i="11"/>
  <c r="L24" i="11"/>
  <c r="M24" i="11"/>
  <c r="N24" i="11"/>
  <c r="O2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O25" i="13"/>
  <c r="N25" i="13"/>
  <c r="M25" i="13"/>
  <c r="L25" i="13"/>
  <c r="K25" i="13"/>
  <c r="J25" i="13"/>
  <c r="I25" i="13"/>
  <c r="H25" i="13"/>
  <c r="G25" i="13"/>
  <c r="F25" i="13"/>
  <c r="E25" i="13"/>
  <c r="D25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D16" i="7" l="1"/>
  <c r="E16" i="7"/>
  <c r="F16" i="7"/>
  <c r="G16" i="7"/>
  <c r="H16" i="7"/>
  <c r="I16" i="7"/>
  <c r="J16" i="7"/>
  <c r="K16" i="7"/>
  <c r="L16" i="7"/>
  <c r="M16" i="7"/>
  <c r="N16" i="7"/>
  <c r="O16" i="7"/>
  <c r="D17" i="2" l="1"/>
  <c r="E17" i="2"/>
  <c r="F17" i="2"/>
  <c r="G17" i="2"/>
  <c r="H17" i="2"/>
  <c r="I17" i="2"/>
  <c r="J17" i="2"/>
  <c r="K17" i="2"/>
  <c r="L17" i="2"/>
  <c r="M17" i="2"/>
  <c r="N17" i="2"/>
  <c r="O17" i="2"/>
  <c r="D31" i="1"/>
  <c r="E31" i="1"/>
  <c r="F31" i="1"/>
  <c r="G31" i="1"/>
  <c r="H31" i="1"/>
  <c r="I31" i="1"/>
  <c r="J31" i="1"/>
  <c r="K31" i="1"/>
  <c r="L31" i="1"/>
  <c r="M31" i="1"/>
  <c r="N31" i="1"/>
  <c r="O31" i="1"/>
  <c r="D25" i="2" l="1"/>
  <c r="E25" i="2"/>
  <c r="F25" i="2"/>
  <c r="G25" i="2"/>
  <c r="H25" i="2"/>
  <c r="I25" i="2"/>
  <c r="J25" i="2"/>
  <c r="K25" i="2"/>
  <c r="L25" i="2"/>
  <c r="M25" i="2"/>
  <c r="N25" i="2"/>
  <c r="O25" i="2"/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</calcChain>
</file>

<file path=xl/sharedStrings.xml><?xml version="1.0" encoding="utf-8"?>
<sst xmlns="http://schemas.openxmlformats.org/spreadsheetml/2006/main" count="298" uniqueCount="67">
  <si>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</si>
  <si>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</si>
  <si>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</si>
  <si>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</si>
  <si>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</si>
  <si>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</si>
  <si>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</si>
  <si>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</si>
  <si>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</si>
  <si>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</si>
  <si>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</si>
  <si>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</si>
  <si>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</si>
  <si>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</si>
  <si>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</si>
  <si>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</si>
  <si>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</si>
  <si>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</si>
  <si>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</si>
  <si>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</si>
  <si>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</si>
  <si>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</si>
  <si>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</si>
  <si>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</si>
  <si>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</si>
  <si>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</si>
  <si>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</si>
  <si>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</si>
  <si>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</si>
  <si>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</si>
  <si>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</si>
  <si>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</si>
  <si>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</si>
  <si>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</si>
  <si>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</si>
  <si>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</si>
  <si>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200/10</t>
  </si>
  <si>
    <t>60/40</t>
  </si>
  <si>
    <t>Итого за рацион</t>
  </si>
  <si>
    <t>Сыр (порциями)</t>
  </si>
  <si>
    <t xml:space="preserve">Хлеб пшеничный обогащенный витаминами </t>
  </si>
  <si>
    <t>Макаронные изделия отварные с маслом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</si>
  <si>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</si>
  <si>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</si>
  <si>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 xml:space="preserve">Вак-беляш </t>
  </si>
  <si>
    <t>Завтрак с 12-18 лет (родительская плата )</t>
  </si>
  <si>
    <t>Обед с 12-18 лет ( родительская плата)</t>
  </si>
  <si>
    <t>15 сентября 2021</t>
  </si>
  <si>
    <t>130/4</t>
  </si>
  <si>
    <t>Масло сливочное 10 ед.</t>
  </si>
  <si>
    <t>Биточки мясные с томатным соусом</t>
  </si>
  <si>
    <t>Сыр  ( порциями)</t>
  </si>
  <si>
    <t xml:space="preserve">Прияники </t>
  </si>
  <si>
    <t>1 шт.</t>
  </si>
  <si>
    <t>Кисель витаминизированный</t>
  </si>
  <si>
    <t>Салат из белокочанной капусты с морковью</t>
  </si>
  <si>
    <t xml:space="preserve">Суп картофельный с клецками </t>
  </si>
  <si>
    <t xml:space="preserve"> Плов из отварной говядины</t>
  </si>
  <si>
    <t xml:space="preserve">Компот из свежих плодов </t>
  </si>
  <si>
    <t>Яблоко</t>
  </si>
  <si>
    <t xml:space="preserve">Салат из белокочанной капусты с морковью </t>
  </si>
  <si>
    <t>Суп картофельный с клецками</t>
  </si>
  <si>
    <t xml:space="preserve">Плов из отварной говядины </t>
  </si>
  <si>
    <t>Чай с сахаром</t>
  </si>
  <si>
    <t>15 сентября 2021 г.</t>
  </si>
  <si>
    <t>15 сентября 2021 г</t>
  </si>
  <si>
    <t>Сок фруктовый 0,2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</si>
</sst>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top"/>
    </xf>
    <xf numFmtId="1" fontId="18" fillId="0" borderId="2" xfId="1" applyNumberFormat="1" applyFont="1" applyBorder="1" applyAlignment="1">
      <alignment horizontal="center" vertical="top"/>
    </xf>
    <xf numFmtId="0" fontId="18" fillId="0" borderId="6" xfId="1" applyNumberFormat="1" applyFont="1" applyBorder="1" applyAlignment="1">
      <alignment horizontal="left" vertical="top" wrapText="1"/>
    </xf>
    <xf numFmtId="0" fontId="18" fillId="0" borderId="7" xfId="1" applyNumberFormat="1" applyFont="1" applyBorder="1" applyAlignment="1">
      <alignment horizontal="left" vertical="top" wrapText="1"/>
    </xf>
    <xf numFmtId="0" fontId="18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8" fillId="0" borderId="2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6" fillId="0" borderId="2" xfId="2" applyNumberFormat="1" applyFont="1" applyBorder="1" applyAlignment="1">
      <alignment horizontal="left" vertical="top" wrapText="1"/>
    </xf>
    <xf numFmtId="0" fontId="20" fillId="0" borderId="2" xfId="2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top"/>
    </xf>
    <xf numFmtId="2" fontId="1" fillId="0" borderId="2" xfId="4" applyNumberFormat="1" applyFont="1" applyBorder="1" applyAlignment="1">
      <alignment horizontal="center" vertical="top"/>
    </xf>
    <xf numFmtId="164" fontId="1" fillId="0" borderId="2" xfId="4" applyNumberFormat="1" applyFont="1" applyBorder="1" applyAlignment="1">
      <alignment horizontal="center" vertical="top"/>
    </xf>
    <xf numFmtId="0" fontId="1" fillId="0" borderId="2" xfId="4" applyNumberFormat="1" applyFont="1" applyBorder="1" applyAlignment="1">
      <alignment horizontal="center" vertical="top"/>
    </xf>
    <xf numFmtId="1" fontId="18" fillId="0" borderId="2" xfId="4" applyNumberFormat="1" applyFont="1" applyBorder="1" applyAlignment="1">
      <alignment horizontal="center" vertical="top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9" workbookViewId="0">
      <selection activeCell="A12" sqref="A12:O12"/>
    </sheetView>
  </sheetViews>
  <sheetFormatPr defaultRowHeight="15" x14ac:dyDescent="0.25"/>
  <cols>
    <col min="2" max="2" width="11.285156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103" t="s">
        <v>47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S5" s="1"/>
      <c r="T5" s="1"/>
      <c r="U5" s="1"/>
      <c r="V5" s="1"/>
    </row>
    <row r="6" spans="1:22" ht="18" customHeight="1" x14ac:dyDescent="0.3">
      <c r="A6" s="1"/>
      <c r="B6" s="1"/>
      <c r="C6" s="94" t="s">
        <v>17</v>
      </c>
      <c r="D6" s="94"/>
      <c r="E6" s="94"/>
      <c r="F6" s="94"/>
      <c r="G6" s="94"/>
      <c r="H6" s="94"/>
      <c r="I6" s="94"/>
      <c r="J6" s="94"/>
      <c r="K6" s="94"/>
      <c r="L6" s="94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0" t="s">
        <v>33</v>
      </c>
      <c r="G7" s="100"/>
      <c r="H7" s="100"/>
      <c r="I7" s="100"/>
      <c r="J7" s="100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5" t="s">
        <v>18</v>
      </c>
      <c r="S8" s="1"/>
      <c r="T8" s="1"/>
      <c r="U8" s="1"/>
      <c r="V8" s="1"/>
    </row>
    <row r="9" spans="1:22" x14ac:dyDescent="0.25">
      <c r="A9" s="96"/>
      <c r="B9" s="97"/>
      <c r="C9" s="98"/>
      <c r="D9" s="5" t="s">
        <v>6</v>
      </c>
      <c r="E9" s="5" t="s">
        <v>7</v>
      </c>
      <c r="F9" s="5" t="s">
        <v>8</v>
      </c>
      <c r="G9" s="98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28.5" customHeight="1" x14ac:dyDescent="0.25">
      <c r="A10" s="92" t="s">
        <v>50</v>
      </c>
      <c r="B10" s="92"/>
      <c r="C10" s="88" t="s">
        <v>37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22" ht="44.25" customHeight="1" x14ac:dyDescent="0.25">
      <c r="A11" s="92" t="s">
        <v>41</v>
      </c>
      <c r="B11" s="92"/>
      <c r="C11" s="88" t="s">
        <v>48</v>
      </c>
      <c r="D11" s="55">
        <v>5.01</v>
      </c>
      <c r="E11" s="55">
        <v>4.59</v>
      </c>
      <c r="F11" s="55">
        <v>32.08</v>
      </c>
      <c r="G11" s="55">
        <v>189.75</v>
      </c>
      <c r="H11" s="55">
        <v>0.08</v>
      </c>
      <c r="I11" s="83"/>
      <c r="J11" s="83"/>
      <c r="K11" s="55">
        <v>2.44</v>
      </c>
      <c r="L11" s="55">
        <v>12.69</v>
      </c>
      <c r="M11" s="55">
        <v>39.67</v>
      </c>
      <c r="N11" s="55">
        <v>7.52</v>
      </c>
      <c r="O11" s="55">
        <v>0.76</v>
      </c>
      <c r="P11" s="7"/>
    </row>
    <row r="12" spans="1:22" ht="15.75" customHeight="1" x14ac:dyDescent="0.25">
      <c r="A12" s="90" t="s">
        <v>51</v>
      </c>
      <c r="B12" s="91"/>
      <c r="C12" s="88">
        <v>10</v>
      </c>
      <c r="D12" s="55"/>
      <c r="E12" s="55"/>
      <c r="F12" s="55"/>
      <c r="G12" s="55"/>
      <c r="H12" s="55"/>
      <c r="I12" s="83"/>
      <c r="J12" s="83"/>
      <c r="K12" s="55"/>
      <c r="L12" s="55"/>
      <c r="M12" s="55"/>
      <c r="N12" s="55"/>
      <c r="O12" s="55"/>
      <c r="P12" s="7"/>
    </row>
    <row r="13" spans="1:22" ht="17.25" customHeight="1" x14ac:dyDescent="0.25">
      <c r="A13" s="92" t="s">
        <v>49</v>
      </c>
      <c r="B13" s="92"/>
      <c r="C13" s="89">
        <v>10</v>
      </c>
      <c r="D13" s="55">
        <v>0.08</v>
      </c>
      <c r="E13" s="55">
        <v>7.25</v>
      </c>
      <c r="F13" s="55">
        <v>0.13</v>
      </c>
      <c r="G13" s="56">
        <v>66.099999999999994</v>
      </c>
      <c r="H13" s="83"/>
      <c r="I13" s="83"/>
      <c r="J13" s="57">
        <v>45</v>
      </c>
      <c r="K13" s="56">
        <v>0.1</v>
      </c>
      <c r="L13" s="56">
        <v>2.4</v>
      </c>
      <c r="M13" s="57">
        <v>3</v>
      </c>
      <c r="N13" s="83"/>
      <c r="O13" s="55">
        <v>0.02</v>
      </c>
      <c r="P13" s="6"/>
    </row>
    <row r="14" spans="1:22" ht="45.75" customHeight="1" x14ac:dyDescent="0.25">
      <c r="A14" s="92" t="s">
        <v>40</v>
      </c>
      <c r="B14" s="92"/>
      <c r="C14" s="89">
        <v>30</v>
      </c>
      <c r="D14" s="56">
        <v>2.4</v>
      </c>
      <c r="E14" s="56">
        <v>0.3</v>
      </c>
      <c r="F14" s="56">
        <v>16.5</v>
      </c>
      <c r="G14" s="57">
        <v>78</v>
      </c>
      <c r="H14" s="56">
        <v>0.1</v>
      </c>
      <c r="I14" s="83"/>
      <c r="J14" s="83"/>
      <c r="K14" s="55">
        <v>0.45</v>
      </c>
      <c r="L14" s="57">
        <v>6</v>
      </c>
      <c r="M14" s="56">
        <v>19.5</v>
      </c>
      <c r="N14" s="56">
        <v>4.2</v>
      </c>
      <c r="O14" s="55">
        <v>0.75</v>
      </c>
      <c r="P14" s="6"/>
    </row>
    <row r="15" spans="1:22" ht="31.5" customHeight="1" x14ac:dyDescent="0.25">
      <c r="A15" s="92" t="s">
        <v>54</v>
      </c>
      <c r="B15" s="92"/>
      <c r="C15" s="89">
        <v>200</v>
      </c>
      <c r="D15" s="83"/>
      <c r="E15" s="83"/>
      <c r="F15" s="56">
        <v>9.6999999999999993</v>
      </c>
      <c r="G15" s="57">
        <v>39</v>
      </c>
      <c r="H15" s="55">
        <v>0.15</v>
      </c>
      <c r="I15" s="57">
        <v>10</v>
      </c>
      <c r="J15" s="83"/>
      <c r="K15" s="83"/>
      <c r="L15" s="83"/>
      <c r="M15" s="83"/>
      <c r="N15" s="83"/>
      <c r="O15" s="83"/>
      <c r="P15" s="6"/>
    </row>
    <row r="16" spans="1:22" ht="15" customHeight="1" x14ac:dyDescent="0.25">
      <c r="A16" s="92" t="s">
        <v>35</v>
      </c>
      <c r="B16" s="92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6"/>
    </row>
    <row r="17" spans="1:17" ht="15" customHeight="1" x14ac:dyDescent="0.25">
      <c r="A17" s="90" t="s">
        <v>52</v>
      </c>
      <c r="B17" s="91"/>
      <c r="C17" s="58" t="s">
        <v>53</v>
      </c>
      <c r="D17" s="7">
        <v>0.59</v>
      </c>
      <c r="E17" s="7">
        <v>0.47</v>
      </c>
      <c r="F17" s="6">
        <v>7.5</v>
      </c>
      <c r="G17" s="6">
        <v>36.6</v>
      </c>
      <c r="H17" s="7">
        <v>0.01</v>
      </c>
      <c r="I17" s="8"/>
      <c r="J17" s="8"/>
      <c r="K17" s="8"/>
      <c r="L17" s="6">
        <v>1.1000000000000001</v>
      </c>
      <c r="M17" s="8"/>
      <c r="N17" s="6">
        <v>0.9</v>
      </c>
      <c r="O17" s="7">
        <v>0.08</v>
      </c>
      <c r="P17" s="6"/>
    </row>
    <row r="18" spans="1:17" x14ac:dyDescent="0.25">
      <c r="A18" s="101" t="s">
        <v>19</v>
      </c>
      <c r="B18" s="101"/>
      <c r="C18" s="101"/>
      <c r="D18" s="46">
        <f t="shared" ref="D18:O18" si="0">SUM(D10:D17)</f>
        <v>20.419999999999998</v>
      </c>
      <c r="E18" s="46">
        <f t="shared" si="0"/>
        <v>24.23</v>
      </c>
      <c r="F18" s="46">
        <f t="shared" si="0"/>
        <v>90.04</v>
      </c>
      <c r="G18" s="46">
        <f t="shared" si="0"/>
        <v>663.07</v>
      </c>
      <c r="H18" s="46">
        <f t="shared" si="0"/>
        <v>0.44</v>
      </c>
      <c r="I18" s="46">
        <f t="shared" si="0"/>
        <v>22.72</v>
      </c>
      <c r="J18" s="46">
        <f t="shared" si="0"/>
        <v>51.25</v>
      </c>
      <c r="K18" s="46">
        <f t="shared" si="0"/>
        <v>3.24</v>
      </c>
      <c r="L18" s="46">
        <f t="shared" si="0"/>
        <v>73.36999999999999</v>
      </c>
      <c r="M18" s="63">
        <f t="shared" si="0"/>
        <v>75.92</v>
      </c>
      <c r="N18" s="46">
        <f t="shared" si="0"/>
        <v>40.659999999999997</v>
      </c>
      <c r="O18" s="46">
        <f t="shared" si="0"/>
        <v>6.02</v>
      </c>
      <c r="P18" s="45">
        <v>105.24</v>
      </c>
    </row>
    <row r="19" spans="1:17" x14ac:dyDescent="0.25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3"/>
      <c r="O19" s="33"/>
      <c r="P19" s="35"/>
      <c r="Q19" s="36"/>
    </row>
    <row r="20" spans="1:17" ht="18.75" x14ac:dyDescent="0.3">
      <c r="A20" s="1"/>
      <c r="B20" s="1"/>
      <c r="C20" s="94" t="s">
        <v>17</v>
      </c>
      <c r="D20" s="94"/>
      <c r="E20" s="94"/>
      <c r="F20" s="94"/>
      <c r="G20" s="94"/>
      <c r="H20" s="94"/>
      <c r="I20" s="94"/>
      <c r="J20" s="94"/>
      <c r="K20" s="94"/>
      <c r="L20" s="94"/>
      <c r="M20" s="29"/>
      <c r="N20" s="29"/>
      <c r="O20" s="47"/>
      <c r="P20" s="47"/>
    </row>
    <row r="21" spans="1:17" x14ac:dyDescent="0.25">
      <c r="A21" s="1"/>
      <c r="B21" s="1"/>
      <c r="C21" s="28"/>
      <c r="D21" s="28"/>
      <c r="E21" s="4"/>
      <c r="F21" s="100" t="s">
        <v>34</v>
      </c>
      <c r="G21" s="100"/>
      <c r="H21" s="100"/>
      <c r="I21" s="100"/>
      <c r="J21" s="100"/>
      <c r="K21" s="29"/>
      <c r="L21" s="29"/>
      <c r="M21" s="29"/>
      <c r="N21" s="29"/>
      <c r="O21" s="47"/>
      <c r="P21" s="47"/>
    </row>
    <row r="22" spans="1:17" ht="27.75" customHeight="1" x14ac:dyDescent="0.25">
      <c r="A22" s="95" t="s">
        <v>0</v>
      </c>
      <c r="B22" s="95"/>
      <c r="C22" s="95" t="s">
        <v>1</v>
      </c>
      <c r="D22" s="99" t="s">
        <v>2</v>
      </c>
      <c r="E22" s="99"/>
      <c r="F22" s="99"/>
      <c r="G22" s="95" t="s">
        <v>3</v>
      </c>
      <c r="H22" s="99" t="s">
        <v>4</v>
      </c>
      <c r="I22" s="99"/>
      <c r="J22" s="99"/>
      <c r="K22" s="99"/>
      <c r="L22" s="99" t="s">
        <v>5</v>
      </c>
      <c r="M22" s="99"/>
      <c r="N22" s="99"/>
      <c r="O22" s="99"/>
      <c r="P22" s="27" t="s">
        <v>18</v>
      </c>
    </row>
    <row r="23" spans="1:17" x14ac:dyDescent="0.25">
      <c r="A23" s="96"/>
      <c r="B23" s="97"/>
      <c r="C23" s="98"/>
      <c r="D23" s="27" t="s">
        <v>6</v>
      </c>
      <c r="E23" s="27" t="s">
        <v>7</v>
      </c>
      <c r="F23" s="27" t="s">
        <v>8</v>
      </c>
      <c r="G23" s="98"/>
      <c r="H23" s="27" t="s">
        <v>9</v>
      </c>
      <c r="I23" s="27" t="s">
        <v>10</v>
      </c>
      <c r="J23" s="27" t="s">
        <v>11</v>
      </c>
      <c r="K23" s="27" t="s">
        <v>12</v>
      </c>
      <c r="L23" s="27" t="s">
        <v>13</v>
      </c>
      <c r="M23" s="27" t="s">
        <v>14</v>
      </c>
      <c r="N23" s="27" t="s">
        <v>15</v>
      </c>
      <c r="O23" s="27" t="s">
        <v>16</v>
      </c>
      <c r="P23" s="27"/>
    </row>
    <row r="24" spans="1:17" ht="58.5" customHeight="1" x14ac:dyDescent="0.25">
      <c r="A24" s="92" t="s">
        <v>55</v>
      </c>
      <c r="B24" s="92"/>
      <c r="C24" s="58">
        <v>100</v>
      </c>
      <c r="D24" s="55">
        <v>2.2599999999999998</v>
      </c>
      <c r="E24" s="55">
        <v>5.13</v>
      </c>
      <c r="F24" s="55">
        <v>11.52</v>
      </c>
      <c r="G24" s="56">
        <v>102.7</v>
      </c>
      <c r="H24" s="55">
        <v>0.04</v>
      </c>
      <c r="I24" s="55">
        <v>51.53</v>
      </c>
      <c r="J24" s="55">
        <v>363.38</v>
      </c>
      <c r="K24" s="55">
        <v>2.38</v>
      </c>
      <c r="L24" s="55">
        <v>62.69</v>
      </c>
      <c r="M24" s="55">
        <v>44.88</v>
      </c>
      <c r="N24" s="55">
        <v>25.06</v>
      </c>
      <c r="O24" s="55">
        <v>0.85</v>
      </c>
      <c r="P24" s="53"/>
    </row>
    <row r="25" spans="1:17" ht="32.25" customHeight="1" x14ac:dyDescent="0.25">
      <c r="A25" s="92" t="s">
        <v>56</v>
      </c>
      <c r="B25" s="92"/>
      <c r="C25" s="58">
        <v>250</v>
      </c>
      <c r="D25" s="55">
        <v>1.72</v>
      </c>
      <c r="E25" s="55">
        <v>3.27</v>
      </c>
      <c r="F25" s="55">
        <v>11.83</v>
      </c>
      <c r="G25" s="55">
        <v>83.94</v>
      </c>
      <c r="H25" s="55">
        <v>0.08</v>
      </c>
      <c r="I25" s="56">
        <v>11.5</v>
      </c>
      <c r="J25" s="55">
        <v>203.84</v>
      </c>
      <c r="K25" s="55">
        <v>1.44</v>
      </c>
      <c r="L25" s="56">
        <v>15.9</v>
      </c>
      <c r="M25" s="55">
        <v>44.75</v>
      </c>
      <c r="N25" s="55">
        <v>17.55</v>
      </c>
      <c r="O25" s="55">
        <v>0.69</v>
      </c>
      <c r="P25" s="7"/>
    </row>
    <row r="26" spans="1:17" ht="30" customHeight="1" x14ac:dyDescent="0.25">
      <c r="A26" s="92" t="s">
        <v>57</v>
      </c>
      <c r="B26" s="92"/>
      <c r="C26" s="58">
        <v>200</v>
      </c>
      <c r="D26" s="55">
        <v>15.97</v>
      </c>
      <c r="E26" s="56">
        <v>18.899999999999999</v>
      </c>
      <c r="F26" s="55">
        <v>39.04</v>
      </c>
      <c r="G26" s="55">
        <v>389.96</v>
      </c>
      <c r="H26" s="55">
        <v>0.09</v>
      </c>
      <c r="I26" s="56">
        <v>1.8</v>
      </c>
      <c r="J26" s="57">
        <v>400</v>
      </c>
      <c r="K26" s="55">
        <v>4.08</v>
      </c>
      <c r="L26" s="55">
        <v>19.920000000000002</v>
      </c>
      <c r="M26" s="55">
        <v>212.62</v>
      </c>
      <c r="N26" s="55">
        <v>48.11</v>
      </c>
      <c r="O26" s="55">
        <v>2.4700000000000002</v>
      </c>
      <c r="P26" s="7"/>
    </row>
    <row r="27" spans="1:17" ht="30" customHeight="1" x14ac:dyDescent="0.25">
      <c r="A27" s="92" t="s">
        <v>58</v>
      </c>
      <c r="B27" s="92"/>
      <c r="C27" s="58">
        <v>200</v>
      </c>
      <c r="D27" s="55">
        <v>0.16</v>
      </c>
      <c r="E27" s="55">
        <v>0.16</v>
      </c>
      <c r="F27" s="55">
        <v>18.89</v>
      </c>
      <c r="G27" s="55">
        <v>78.650000000000006</v>
      </c>
      <c r="H27" s="55">
        <v>0.01</v>
      </c>
      <c r="I27" s="57">
        <v>4</v>
      </c>
      <c r="J27" s="57">
        <v>2</v>
      </c>
      <c r="K27" s="55">
        <v>0.08</v>
      </c>
      <c r="L27" s="55">
        <v>6.85</v>
      </c>
      <c r="M27" s="56">
        <v>4.4000000000000004</v>
      </c>
      <c r="N27" s="56">
        <v>3.6</v>
      </c>
      <c r="O27" s="55">
        <v>0.93</v>
      </c>
      <c r="P27" s="7"/>
    </row>
    <row r="28" spans="1:17" ht="45.75" customHeight="1" x14ac:dyDescent="0.25">
      <c r="A28" s="92" t="s">
        <v>40</v>
      </c>
      <c r="B28" s="92"/>
      <c r="C28" s="58">
        <v>50</v>
      </c>
      <c r="D28" s="57">
        <v>4</v>
      </c>
      <c r="E28" s="56">
        <v>0.5</v>
      </c>
      <c r="F28" s="56">
        <v>27.5</v>
      </c>
      <c r="G28" s="57">
        <v>130</v>
      </c>
      <c r="H28" s="55">
        <v>0.17</v>
      </c>
      <c r="I28" s="83"/>
      <c r="J28" s="83"/>
      <c r="K28" s="55">
        <v>0.75</v>
      </c>
      <c r="L28" s="57">
        <v>10</v>
      </c>
      <c r="M28" s="56">
        <v>32.5</v>
      </c>
      <c r="N28" s="57">
        <v>7</v>
      </c>
      <c r="O28" s="55">
        <v>1.25</v>
      </c>
      <c r="P28" s="7"/>
    </row>
    <row r="29" spans="1:17" ht="29.25" customHeight="1" x14ac:dyDescent="0.25">
      <c r="A29" s="92" t="s">
        <v>42</v>
      </c>
      <c r="B29" s="92"/>
      <c r="C29" s="58">
        <v>40</v>
      </c>
      <c r="D29" s="56">
        <v>3.2</v>
      </c>
      <c r="E29" s="56">
        <v>0.4</v>
      </c>
      <c r="F29" s="56">
        <v>18.399999999999999</v>
      </c>
      <c r="G29" s="57">
        <v>88</v>
      </c>
      <c r="H29" s="55">
        <v>0.16</v>
      </c>
      <c r="I29" s="83"/>
      <c r="J29" s="83"/>
      <c r="K29" s="55">
        <v>0.68</v>
      </c>
      <c r="L29" s="56">
        <v>11.6</v>
      </c>
      <c r="M29" s="57">
        <v>52</v>
      </c>
      <c r="N29" s="56">
        <v>16.8</v>
      </c>
      <c r="O29" s="56">
        <v>1.2</v>
      </c>
      <c r="P29" s="7"/>
    </row>
    <row r="30" spans="1:17" ht="13.5" customHeight="1" x14ac:dyDescent="0.25">
      <c r="A30" s="109" t="s">
        <v>59</v>
      </c>
      <c r="B30" s="110"/>
      <c r="C30" s="58">
        <v>125</v>
      </c>
      <c r="D30" s="56">
        <v>0.5</v>
      </c>
      <c r="E30" s="56">
        <v>0.5</v>
      </c>
      <c r="F30" s="55">
        <v>12.25</v>
      </c>
      <c r="G30" s="55">
        <v>58.75</v>
      </c>
      <c r="H30" s="55">
        <v>0.04</v>
      </c>
      <c r="I30" s="56">
        <v>12.5</v>
      </c>
      <c r="J30" s="55">
        <v>6.25</v>
      </c>
      <c r="K30" s="55">
        <v>0.25</v>
      </c>
      <c r="L30" s="57">
        <v>20</v>
      </c>
      <c r="M30" s="55">
        <v>13.75</v>
      </c>
      <c r="N30" s="55">
        <v>11.25</v>
      </c>
      <c r="O30" s="55">
        <v>2.75</v>
      </c>
      <c r="P30" s="7"/>
    </row>
    <row r="31" spans="1:17" ht="21" customHeight="1" x14ac:dyDescent="0.25">
      <c r="A31" s="101" t="s">
        <v>20</v>
      </c>
      <c r="B31" s="101"/>
      <c r="C31" s="101"/>
      <c r="D31" s="15">
        <f>SUM(D24:D30)</f>
        <v>27.81</v>
      </c>
      <c r="E31" s="15">
        <f>SUM(E24:E30)</f>
        <v>28.859999999999996</v>
      </c>
      <c r="F31" s="15">
        <f>SUM(F24:F30)</f>
        <v>139.43</v>
      </c>
      <c r="G31" s="15">
        <f>SUM(G24:G30)</f>
        <v>931.99999999999989</v>
      </c>
      <c r="H31" s="15">
        <f>SUM(H24:H30)</f>
        <v>0.59000000000000008</v>
      </c>
      <c r="I31" s="15">
        <f>SUM(I24:I30)</f>
        <v>81.33</v>
      </c>
      <c r="J31" s="16">
        <f>SUM(J24:J30)</f>
        <v>975.47</v>
      </c>
      <c r="K31" s="15">
        <f>SUM(K24:K30)</f>
        <v>9.66</v>
      </c>
      <c r="L31" s="15">
        <f>SUM(L24:L30)</f>
        <v>146.95999999999998</v>
      </c>
      <c r="M31" s="15">
        <f>SUM(M24:M30)</f>
        <v>404.9</v>
      </c>
      <c r="N31" s="15">
        <f>SUM(N24:N30)</f>
        <v>129.37</v>
      </c>
      <c r="O31" s="15">
        <f>SUM(O24:O30)</f>
        <v>10.14</v>
      </c>
      <c r="P31" s="19">
        <v>112.04</v>
      </c>
    </row>
    <row r="33" spans="2:8" x14ac:dyDescent="0.25">
      <c r="B33" s="93" t="s">
        <v>24</v>
      </c>
      <c r="C33" s="93"/>
      <c r="D33" s="93"/>
      <c r="E33" s="93"/>
      <c r="F33" s="93"/>
      <c r="G33" s="93"/>
      <c r="H33" s="93"/>
    </row>
  </sheetData>
  <mergeCells count="38">
    <mergeCell ref="A27:B27"/>
    <mergeCell ref="A28:B28"/>
    <mergeCell ref="A29:B29"/>
    <mergeCell ref="A30:B30"/>
    <mergeCell ref="A18:C18"/>
    <mergeCell ref="A17:B17"/>
    <mergeCell ref="A24:B24"/>
    <mergeCell ref="A25:B25"/>
    <mergeCell ref="A26:B26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15:B15"/>
    <mergeCell ref="B33:H33"/>
    <mergeCell ref="C20:L20"/>
    <mergeCell ref="A22:B23"/>
    <mergeCell ref="C22:C23"/>
    <mergeCell ref="D22:F22"/>
    <mergeCell ref="G22:G23"/>
    <mergeCell ref="H22:K22"/>
    <mergeCell ref="L22:O22"/>
    <mergeCell ref="F21:J21"/>
    <mergeCell ref="A31:C31"/>
    <mergeCell ref="A16:B16"/>
    <mergeCell ref="A12:B12"/>
    <mergeCell ref="A10:B10"/>
    <mergeCell ref="A11:B11"/>
    <mergeCell ref="A13:B13"/>
    <mergeCell ref="A14:B14"/>
  </mergeCells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7" workbookViewId="0">
      <selection activeCell="A22" sqref="A22:O22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102" t="s">
        <v>23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9"/>
      <c r="P3" s="49"/>
    </row>
    <row r="4" spans="1:16" ht="20.25" customHeight="1" x14ac:dyDescent="0.3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5" t="s">
        <v>18</v>
      </c>
    </row>
    <row r="8" spans="1:16" ht="23.25" customHeight="1" x14ac:dyDescent="0.25">
      <c r="A8" s="96"/>
      <c r="B8" s="97"/>
      <c r="C8" s="98"/>
      <c r="D8" s="5" t="s">
        <v>6</v>
      </c>
      <c r="E8" s="5" t="s">
        <v>7</v>
      </c>
      <c r="F8" s="5" t="s">
        <v>8</v>
      </c>
      <c r="G8" s="98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12" t="s">
        <v>29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12"/>
    </row>
    <row r="10" spans="1:16" ht="30" customHeight="1" x14ac:dyDescent="0.25">
      <c r="A10" s="92" t="s">
        <v>50</v>
      </c>
      <c r="B10" s="92"/>
      <c r="C10" s="88" t="s">
        <v>37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16" ht="42.75" customHeight="1" x14ac:dyDescent="0.25">
      <c r="A11" s="92" t="s">
        <v>41</v>
      </c>
      <c r="B11" s="92"/>
      <c r="C11" s="88" t="s">
        <v>48</v>
      </c>
      <c r="D11" s="55">
        <v>5.01</v>
      </c>
      <c r="E11" s="55">
        <v>4.59</v>
      </c>
      <c r="F11" s="55">
        <v>32.08</v>
      </c>
      <c r="G11" s="55">
        <v>189.75</v>
      </c>
      <c r="H11" s="55">
        <v>0.08</v>
      </c>
      <c r="I11" s="83"/>
      <c r="J11" s="83"/>
      <c r="K11" s="55">
        <v>2.44</v>
      </c>
      <c r="L11" s="55">
        <v>12.69</v>
      </c>
      <c r="M11" s="55">
        <v>39.67</v>
      </c>
      <c r="N11" s="55">
        <v>7.52</v>
      </c>
      <c r="O11" s="55">
        <v>0.76</v>
      </c>
      <c r="P11" s="7"/>
    </row>
    <row r="12" spans="1:16" ht="19.5" customHeight="1" x14ac:dyDescent="0.25">
      <c r="A12" s="90" t="s">
        <v>51</v>
      </c>
      <c r="B12" s="91"/>
      <c r="C12" s="88">
        <v>10</v>
      </c>
      <c r="D12" s="55"/>
      <c r="E12" s="55"/>
      <c r="F12" s="55"/>
      <c r="G12" s="55"/>
      <c r="H12" s="55"/>
      <c r="I12" s="83"/>
      <c r="J12" s="83"/>
      <c r="K12" s="55"/>
      <c r="L12" s="55"/>
      <c r="M12" s="55"/>
      <c r="N12" s="55"/>
      <c r="O12" s="55"/>
      <c r="P12" s="7"/>
    </row>
    <row r="13" spans="1:16" ht="43.5" customHeight="1" x14ac:dyDescent="0.25">
      <c r="A13" s="92" t="s">
        <v>40</v>
      </c>
      <c r="B13" s="92"/>
      <c r="C13" s="89">
        <v>30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3"/>
      <c r="J13" s="83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42" customHeight="1" x14ac:dyDescent="0.25">
      <c r="A14" s="92" t="s">
        <v>54</v>
      </c>
      <c r="B14" s="92"/>
      <c r="C14" s="89">
        <v>200</v>
      </c>
      <c r="D14" s="83"/>
      <c r="E14" s="83"/>
      <c r="F14" s="56">
        <v>9.6999999999999993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7"/>
    </row>
    <row r="15" spans="1:16" ht="18" customHeight="1" x14ac:dyDescent="0.25">
      <c r="A15" s="92" t="s">
        <v>35</v>
      </c>
      <c r="B15" s="92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7"/>
    </row>
    <row r="16" spans="1:16" ht="19.5" customHeight="1" x14ac:dyDescent="0.25">
      <c r="A16" s="90" t="s">
        <v>52</v>
      </c>
      <c r="B16" s="91"/>
      <c r="C16" s="58" t="s">
        <v>53</v>
      </c>
      <c r="D16" s="7">
        <v>0.59</v>
      </c>
      <c r="E16" s="7">
        <v>0.47</v>
      </c>
      <c r="F16" s="6">
        <v>7.5</v>
      </c>
      <c r="G16" s="6">
        <v>36.6</v>
      </c>
      <c r="H16" s="7">
        <v>0.01</v>
      </c>
      <c r="I16" s="8"/>
      <c r="J16" s="8"/>
      <c r="K16" s="8"/>
      <c r="L16" s="6">
        <v>1.1000000000000001</v>
      </c>
      <c r="M16" s="8"/>
      <c r="N16" s="6">
        <v>0.9</v>
      </c>
      <c r="O16" s="7">
        <v>0.08</v>
      </c>
      <c r="P16" s="7"/>
    </row>
    <row r="17" spans="1:16" ht="12.75" customHeight="1" x14ac:dyDescent="0.25">
      <c r="A17" s="101"/>
      <c r="B17" s="101"/>
      <c r="C17" s="101"/>
      <c r="D17" s="15">
        <f t="shared" ref="D17:O17" si="0">SUM(D10:D16)</f>
        <v>20.34</v>
      </c>
      <c r="E17" s="15">
        <f t="shared" si="0"/>
        <v>16.979999999999997</v>
      </c>
      <c r="F17" s="15">
        <f t="shared" si="0"/>
        <v>89.91</v>
      </c>
      <c r="G17" s="15">
        <f t="shared" si="0"/>
        <v>596.97</v>
      </c>
      <c r="H17" s="15">
        <f t="shared" si="0"/>
        <v>0.44</v>
      </c>
      <c r="I17" s="15">
        <f t="shared" si="0"/>
        <v>22.72</v>
      </c>
      <c r="J17" s="15">
        <f t="shared" si="0"/>
        <v>6.25</v>
      </c>
      <c r="K17" s="15">
        <f t="shared" si="0"/>
        <v>3.14</v>
      </c>
      <c r="L17" s="15">
        <f t="shared" si="0"/>
        <v>70.97</v>
      </c>
      <c r="M17" s="17">
        <f t="shared" si="0"/>
        <v>72.92</v>
      </c>
      <c r="N17" s="15">
        <f t="shared" si="0"/>
        <v>40.659999999999997</v>
      </c>
      <c r="O17" s="15">
        <f t="shared" si="0"/>
        <v>6</v>
      </c>
      <c r="P17" s="14"/>
    </row>
    <row r="18" spans="1:16" ht="23.25" customHeight="1" x14ac:dyDescent="0.25">
      <c r="A18" s="106" t="s">
        <v>30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3"/>
    </row>
    <row r="19" spans="1:16" ht="41.25" customHeight="1" x14ac:dyDescent="0.25">
      <c r="A19" s="92" t="s">
        <v>55</v>
      </c>
      <c r="B19" s="92"/>
      <c r="C19" s="58">
        <v>100</v>
      </c>
      <c r="D19" s="55">
        <v>2.2599999999999998</v>
      </c>
      <c r="E19" s="55">
        <v>5.13</v>
      </c>
      <c r="F19" s="55">
        <v>11.52</v>
      </c>
      <c r="G19" s="56">
        <v>102.7</v>
      </c>
      <c r="H19" s="55">
        <v>0.04</v>
      </c>
      <c r="I19" s="55">
        <v>51.53</v>
      </c>
      <c r="J19" s="55">
        <v>363.38</v>
      </c>
      <c r="K19" s="55">
        <v>2.38</v>
      </c>
      <c r="L19" s="55">
        <v>62.69</v>
      </c>
      <c r="M19" s="55">
        <v>44.88</v>
      </c>
      <c r="N19" s="55">
        <v>25.06</v>
      </c>
      <c r="O19" s="55">
        <v>0.85</v>
      </c>
      <c r="P19" s="7"/>
    </row>
    <row r="20" spans="1:16" ht="33.75" customHeight="1" x14ac:dyDescent="0.25">
      <c r="A20" s="92" t="s">
        <v>56</v>
      </c>
      <c r="B20" s="92"/>
      <c r="C20" s="58">
        <v>250</v>
      </c>
      <c r="D20" s="55">
        <v>1.72</v>
      </c>
      <c r="E20" s="55">
        <v>3.27</v>
      </c>
      <c r="F20" s="55">
        <v>11.83</v>
      </c>
      <c r="G20" s="55">
        <v>83.94</v>
      </c>
      <c r="H20" s="55">
        <v>0.08</v>
      </c>
      <c r="I20" s="56">
        <v>11.5</v>
      </c>
      <c r="J20" s="55">
        <v>203.84</v>
      </c>
      <c r="K20" s="55">
        <v>1.44</v>
      </c>
      <c r="L20" s="56">
        <v>15.9</v>
      </c>
      <c r="M20" s="55">
        <v>44.75</v>
      </c>
      <c r="N20" s="55">
        <v>17.55</v>
      </c>
      <c r="O20" s="55">
        <v>0.69</v>
      </c>
      <c r="P20" s="7"/>
    </row>
    <row r="21" spans="1:16" ht="28.5" customHeight="1" x14ac:dyDescent="0.25">
      <c r="A21" s="92" t="s">
        <v>57</v>
      </c>
      <c r="B21" s="92"/>
      <c r="C21" s="58">
        <v>200</v>
      </c>
      <c r="D21" s="55">
        <v>15.97</v>
      </c>
      <c r="E21" s="56">
        <v>18.899999999999999</v>
      </c>
      <c r="F21" s="55">
        <v>39.04</v>
      </c>
      <c r="G21" s="55">
        <v>389.96</v>
      </c>
      <c r="H21" s="55">
        <v>0.09</v>
      </c>
      <c r="I21" s="56">
        <v>1.8</v>
      </c>
      <c r="J21" s="57">
        <v>400</v>
      </c>
      <c r="K21" s="55">
        <v>4.08</v>
      </c>
      <c r="L21" s="55">
        <v>19.920000000000002</v>
      </c>
      <c r="M21" s="55">
        <v>212.62</v>
      </c>
      <c r="N21" s="55">
        <v>48.11</v>
      </c>
      <c r="O21" s="55">
        <v>2.4700000000000002</v>
      </c>
      <c r="P21" s="8"/>
    </row>
    <row r="22" spans="1:16" ht="30" customHeight="1" x14ac:dyDescent="0.25">
      <c r="A22" s="92" t="s">
        <v>58</v>
      </c>
      <c r="B22" s="92"/>
      <c r="C22" s="58">
        <v>200</v>
      </c>
      <c r="D22" s="55">
        <v>0.16</v>
      </c>
      <c r="E22" s="55">
        <v>0.16</v>
      </c>
      <c r="F22" s="55">
        <v>18.89</v>
      </c>
      <c r="G22" s="55">
        <v>78.650000000000006</v>
      </c>
      <c r="H22" s="55">
        <v>0.01</v>
      </c>
      <c r="I22" s="57">
        <v>4</v>
      </c>
      <c r="J22" s="57">
        <v>2</v>
      </c>
      <c r="K22" s="55">
        <v>0.08</v>
      </c>
      <c r="L22" s="55">
        <v>6.85</v>
      </c>
      <c r="M22" s="56">
        <v>4.4000000000000004</v>
      </c>
      <c r="N22" s="56">
        <v>3.6</v>
      </c>
      <c r="O22" s="55">
        <v>0.93</v>
      </c>
      <c r="P22" s="7"/>
    </row>
    <row r="23" spans="1:16" ht="46.5" customHeight="1" x14ac:dyDescent="0.25">
      <c r="A23" s="92" t="s">
        <v>40</v>
      </c>
      <c r="B23" s="92"/>
      <c r="C23" s="58">
        <v>50</v>
      </c>
      <c r="D23" s="57">
        <v>4</v>
      </c>
      <c r="E23" s="56">
        <v>0.5</v>
      </c>
      <c r="F23" s="56">
        <v>27.5</v>
      </c>
      <c r="G23" s="57">
        <v>130</v>
      </c>
      <c r="H23" s="55">
        <v>0.17</v>
      </c>
      <c r="I23" s="83"/>
      <c r="J23" s="83"/>
      <c r="K23" s="55">
        <v>0.75</v>
      </c>
      <c r="L23" s="57">
        <v>10</v>
      </c>
      <c r="M23" s="56">
        <v>32.5</v>
      </c>
      <c r="N23" s="57">
        <v>7</v>
      </c>
      <c r="O23" s="55">
        <v>1.25</v>
      </c>
      <c r="P23" s="7"/>
    </row>
    <row r="24" spans="1:16" ht="32.25" customHeight="1" x14ac:dyDescent="0.25">
      <c r="A24" s="92" t="s">
        <v>42</v>
      </c>
      <c r="B24" s="92"/>
      <c r="C24" s="58">
        <v>40</v>
      </c>
      <c r="D24" s="56">
        <v>3.2</v>
      </c>
      <c r="E24" s="56">
        <v>0.4</v>
      </c>
      <c r="F24" s="56">
        <v>18.399999999999999</v>
      </c>
      <c r="G24" s="57">
        <v>88</v>
      </c>
      <c r="H24" s="55">
        <v>0.16</v>
      </c>
      <c r="I24" s="83"/>
      <c r="J24" s="83"/>
      <c r="K24" s="55">
        <v>0.68</v>
      </c>
      <c r="L24" s="56">
        <v>11.6</v>
      </c>
      <c r="M24" s="57">
        <v>52</v>
      </c>
      <c r="N24" s="56">
        <v>16.8</v>
      </c>
      <c r="O24" s="56">
        <v>1.2</v>
      </c>
      <c r="P24" s="7"/>
    </row>
    <row r="25" spans="1:16" ht="17.25" customHeight="1" x14ac:dyDescent="0.25">
      <c r="A25" s="101"/>
      <c r="B25" s="101"/>
      <c r="C25" s="101"/>
      <c r="D25" s="46">
        <f t="shared" ref="D25:O25" si="1">SUM(D19:D24)</f>
        <v>27.31</v>
      </c>
      <c r="E25" s="46">
        <f t="shared" si="1"/>
        <v>28.359999999999996</v>
      </c>
      <c r="F25" s="46">
        <f t="shared" si="1"/>
        <v>127.18</v>
      </c>
      <c r="G25" s="46">
        <f t="shared" si="1"/>
        <v>873.24999999999989</v>
      </c>
      <c r="H25" s="46">
        <f t="shared" si="1"/>
        <v>0.55000000000000004</v>
      </c>
      <c r="I25" s="46">
        <f t="shared" si="1"/>
        <v>68.83</v>
      </c>
      <c r="J25" s="87">
        <f t="shared" si="1"/>
        <v>969.22</v>
      </c>
      <c r="K25" s="46">
        <f t="shared" si="1"/>
        <v>9.41</v>
      </c>
      <c r="L25" s="46">
        <f t="shared" si="1"/>
        <v>126.96</v>
      </c>
      <c r="M25" s="46">
        <f t="shared" si="1"/>
        <v>391.15</v>
      </c>
      <c r="N25" s="46">
        <f t="shared" si="1"/>
        <v>118.11999999999999</v>
      </c>
      <c r="O25" s="46">
        <f t="shared" si="1"/>
        <v>7.39</v>
      </c>
      <c r="P25" s="19"/>
    </row>
    <row r="26" spans="1:16" x14ac:dyDescent="0.25">
      <c r="A26" s="104" t="s">
        <v>38</v>
      </c>
      <c r="B26" s="105"/>
      <c r="C26" s="105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>
        <v>186.93</v>
      </c>
    </row>
    <row r="28" spans="1:16" ht="19.149999999999999" customHeight="1" x14ac:dyDescent="0.25">
      <c r="A28" s="93" t="s">
        <v>24</v>
      </c>
      <c r="B28" s="93"/>
      <c r="C28" s="93"/>
      <c r="D28" s="93"/>
      <c r="E28" s="93"/>
      <c r="F28" s="93"/>
      <c r="G28" s="93"/>
    </row>
  </sheetData>
  <mergeCells count="29">
    <mergeCell ref="A15:B15"/>
    <mergeCell ref="A24:B24"/>
    <mergeCell ref="A12:B12"/>
    <mergeCell ref="A1:C1"/>
    <mergeCell ref="G1:P1"/>
    <mergeCell ref="C3:N3"/>
    <mergeCell ref="A10:B10"/>
    <mergeCell ref="A4:P4"/>
    <mergeCell ref="A7:B8"/>
    <mergeCell ref="C7:C8"/>
    <mergeCell ref="D7:F7"/>
    <mergeCell ref="G7:G8"/>
    <mergeCell ref="H7:K7"/>
    <mergeCell ref="L7:O7"/>
    <mergeCell ref="A9:O9"/>
    <mergeCell ref="A26:C26"/>
    <mergeCell ref="A19:B19"/>
    <mergeCell ref="A28:G28"/>
    <mergeCell ref="A11:B11"/>
    <mergeCell ref="A25:C25"/>
    <mergeCell ref="A20:B20"/>
    <mergeCell ref="A21:B21"/>
    <mergeCell ref="A22:B22"/>
    <mergeCell ref="A23:B23"/>
    <mergeCell ref="A13:B13"/>
    <mergeCell ref="A17:C17"/>
    <mergeCell ref="A18:O18"/>
    <mergeCell ref="A14:B14"/>
    <mergeCell ref="A16:B16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W14" sqref="W14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3" t="s">
        <v>65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19" t="s">
        <v>0</v>
      </c>
      <c r="B7" s="120"/>
      <c r="C7" s="95" t="s">
        <v>1</v>
      </c>
      <c r="D7" s="121" t="s">
        <v>2</v>
      </c>
      <c r="E7" s="122"/>
      <c r="F7" s="123"/>
      <c r="G7" s="95" t="s">
        <v>3</v>
      </c>
      <c r="H7" s="121" t="s">
        <v>4</v>
      </c>
      <c r="I7" s="122"/>
      <c r="J7" s="122"/>
      <c r="K7" s="123"/>
      <c r="L7" s="121" t="s">
        <v>5</v>
      </c>
      <c r="M7" s="122"/>
      <c r="N7" s="122"/>
      <c r="O7" s="123"/>
      <c r="P7" s="24" t="s">
        <v>18</v>
      </c>
    </row>
    <row r="8" spans="1:16" ht="24" customHeight="1" x14ac:dyDescent="0.25">
      <c r="A8" s="96"/>
      <c r="B8" s="97"/>
      <c r="C8" s="98"/>
      <c r="D8" s="24" t="s">
        <v>6</v>
      </c>
      <c r="E8" s="24" t="s">
        <v>7</v>
      </c>
      <c r="F8" s="24" t="s">
        <v>8</v>
      </c>
      <c r="G8" s="98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15" t="s">
        <v>21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3"/>
    </row>
    <row r="10" spans="1:16" ht="58.5" customHeight="1" x14ac:dyDescent="0.25">
      <c r="A10" s="92" t="s">
        <v>55</v>
      </c>
      <c r="B10" s="92"/>
      <c r="C10" s="58">
        <v>70</v>
      </c>
      <c r="D10" s="55">
        <v>2.2599999999999998</v>
      </c>
      <c r="E10" s="55">
        <v>5.13</v>
      </c>
      <c r="F10" s="55">
        <v>11.52</v>
      </c>
      <c r="G10" s="56">
        <v>102.7</v>
      </c>
      <c r="H10" s="55">
        <v>0.04</v>
      </c>
      <c r="I10" s="55">
        <v>51.53</v>
      </c>
      <c r="J10" s="55">
        <v>363.38</v>
      </c>
      <c r="K10" s="55">
        <v>2.38</v>
      </c>
      <c r="L10" s="55">
        <v>62.69</v>
      </c>
      <c r="M10" s="55">
        <v>44.88</v>
      </c>
      <c r="N10" s="55">
        <v>25.06</v>
      </c>
      <c r="O10" s="55">
        <v>0.85</v>
      </c>
      <c r="P10" s="7"/>
    </row>
    <row r="11" spans="1:16" ht="44.25" customHeight="1" x14ac:dyDescent="0.25">
      <c r="A11" s="92" t="s">
        <v>56</v>
      </c>
      <c r="B11" s="92"/>
      <c r="C11" s="58">
        <v>250</v>
      </c>
      <c r="D11" s="55">
        <v>1.72</v>
      </c>
      <c r="E11" s="55">
        <v>3.27</v>
      </c>
      <c r="F11" s="55">
        <v>11.83</v>
      </c>
      <c r="G11" s="55">
        <v>83.94</v>
      </c>
      <c r="H11" s="55">
        <v>0.08</v>
      </c>
      <c r="I11" s="56">
        <v>11.5</v>
      </c>
      <c r="J11" s="55">
        <v>203.84</v>
      </c>
      <c r="K11" s="55">
        <v>1.44</v>
      </c>
      <c r="L11" s="56">
        <v>15.9</v>
      </c>
      <c r="M11" s="55">
        <v>44.75</v>
      </c>
      <c r="N11" s="55">
        <v>17.55</v>
      </c>
      <c r="O11" s="55">
        <v>0.69</v>
      </c>
      <c r="P11" s="7"/>
    </row>
    <row r="12" spans="1:16" ht="45.75" customHeight="1" x14ac:dyDescent="0.25">
      <c r="A12" s="92" t="s">
        <v>57</v>
      </c>
      <c r="B12" s="92"/>
      <c r="C12" s="58">
        <v>150</v>
      </c>
      <c r="D12" s="55">
        <v>15.97</v>
      </c>
      <c r="E12" s="56">
        <v>18.899999999999999</v>
      </c>
      <c r="F12" s="55">
        <v>39.04</v>
      </c>
      <c r="G12" s="55">
        <v>389.96</v>
      </c>
      <c r="H12" s="55">
        <v>0.09</v>
      </c>
      <c r="I12" s="56">
        <v>1.8</v>
      </c>
      <c r="J12" s="57">
        <v>400</v>
      </c>
      <c r="K12" s="55">
        <v>4.08</v>
      </c>
      <c r="L12" s="55">
        <v>19.920000000000002</v>
      </c>
      <c r="M12" s="55">
        <v>212.62</v>
      </c>
      <c r="N12" s="55">
        <v>48.11</v>
      </c>
      <c r="O12" s="55">
        <v>2.4700000000000002</v>
      </c>
      <c r="P12" s="7"/>
    </row>
    <row r="13" spans="1:16" ht="28.5" customHeight="1" x14ac:dyDescent="0.25">
      <c r="A13" s="92" t="s">
        <v>58</v>
      </c>
      <c r="B13" s="92"/>
      <c r="C13" s="58">
        <v>200</v>
      </c>
      <c r="D13" s="55">
        <v>0.16</v>
      </c>
      <c r="E13" s="55">
        <v>0.16</v>
      </c>
      <c r="F13" s="55">
        <v>18.89</v>
      </c>
      <c r="G13" s="55">
        <v>78.650000000000006</v>
      </c>
      <c r="H13" s="55">
        <v>0.01</v>
      </c>
      <c r="I13" s="57">
        <v>4</v>
      </c>
      <c r="J13" s="57">
        <v>2</v>
      </c>
      <c r="K13" s="55">
        <v>0.08</v>
      </c>
      <c r="L13" s="55">
        <v>6.85</v>
      </c>
      <c r="M13" s="56">
        <v>4.4000000000000004</v>
      </c>
      <c r="N13" s="56">
        <v>3.6</v>
      </c>
      <c r="O13" s="55">
        <v>0.93</v>
      </c>
      <c r="P13" s="8"/>
    </row>
    <row r="14" spans="1:16" ht="57" customHeight="1" x14ac:dyDescent="0.25">
      <c r="A14" s="92" t="s">
        <v>40</v>
      </c>
      <c r="B14" s="92"/>
      <c r="C14" s="58">
        <v>50</v>
      </c>
      <c r="D14" s="57">
        <v>4</v>
      </c>
      <c r="E14" s="56">
        <v>0.5</v>
      </c>
      <c r="F14" s="56">
        <v>27.5</v>
      </c>
      <c r="G14" s="57">
        <v>130</v>
      </c>
      <c r="H14" s="55">
        <v>0.17</v>
      </c>
      <c r="I14" s="83"/>
      <c r="J14" s="83"/>
      <c r="K14" s="55">
        <v>0.75</v>
      </c>
      <c r="L14" s="57">
        <v>10</v>
      </c>
      <c r="M14" s="56">
        <v>32.5</v>
      </c>
      <c r="N14" s="57">
        <v>7</v>
      </c>
      <c r="O14" s="55">
        <v>1.25</v>
      </c>
      <c r="P14" s="8"/>
    </row>
    <row r="15" spans="1:16" ht="30.75" customHeight="1" x14ac:dyDescent="0.25">
      <c r="A15" s="92" t="s">
        <v>42</v>
      </c>
      <c r="B15" s="92"/>
      <c r="C15" s="58">
        <v>40</v>
      </c>
      <c r="D15" s="56">
        <v>3.2</v>
      </c>
      <c r="E15" s="56">
        <v>0.4</v>
      </c>
      <c r="F15" s="56">
        <v>18.399999999999999</v>
      </c>
      <c r="G15" s="57">
        <v>88</v>
      </c>
      <c r="H15" s="55">
        <v>0.16</v>
      </c>
      <c r="I15" s="83"/>
      <c r="J15" s="83"/>
      <c r="K15" s="55">
        <v>0.68</v>
      </c>
      <c r="L15" s="56">
        <v>11.6</v>
      </c>
      <c r="M15" s="57">
        <v>52</v>
      </c>
      <c r="N15" s="56">
        <v>16.8</v>
      </c>
      <c r="O15" s="56">
        <v>1.2</v>
      </c>
      <c r="P15" s="8"/>
    </row>
    <row r="16" spans="1:16" x14ac:dyDescent="0.25">
      <c r="A16" s="101" t="s">
        <v>19</v>
      </c>
      <c r="B16" s="101"/>
      <c r="C16" s="101"/>
      <c r="D16" s="15">
        <f>SUM(D10:D15)</f>
        <v>27.31</v>
      </c>
      <c r="E16" s="15">
        <f>SUM(E10:E15)</f>
        <v>28.359999999999996</v>
      </c>
      <c r="F16" s="15">
        <f>SUM(F10:F15)</f>
        <v>127.18</v>
      </c>
      <c r="G16" s="15">
        <f>SUM(G10:G15)</f>
        <v>873.24999999999989</v>
      </c>
      <c r="H16" s="15">
        <f>SUM(H10:H15)</f>
        <v>0.55000000000000004</v>
      </c>
      <c r="I16" s="15">
        <f>SUM(I10:I15)</f>
        <v>68.83</v>
      </c>
      <c r="J16" s="16">
        <f>SUM(J10:J15)</f>
        <v>969.22</v>
      </c>
      <c r="K16" s="15">
        <f>SUM(K10:K15)</f>
        <v>9.41</v>
      </c>
      <c r="L16" s="15">
        <f>SUM(L10:L15)</f>
        <v>126.96</v>
      </c>
      <c r="M16" s="15">
        <f>SUM(M10:M15)</f>
        <v>391.15</v>
      </c>
      <c r="N16" s="15">
        <f>SUM(N10:N15)</f>
        <v>118.11999999999999</v>
      </c>
      <c r="O16" s="15">
        <f>SUM(O10:O15)</f>
        <v>7.39</v>
      </c>
      <c r="P16" s="19">
        <v>65</v>
      </c>
    </row>
    <row r="17" spans="1:16" ht="18.75" x14ac:dyDescent="0.3">
      <c r="A17" s="115" t="s">
        <v>22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3"/>
    </row>
    <row r="18" spans="1:16" ht="16.5" customHeight="1" x14ac:dyDescent="0.25">
      <c r="A18" s="118" t="s">
        <v>44</v>
      </c>
      <c r="B18" s="118"/>
      <c r="C18" s="140">
        <v>50</v>
      </c>
      <c r="D18" s="137">
        <v>5.33</v>
      </c>
      <c r="E18" s="137">
        <v>6.45</v>
      </c>
      <c r="F18" s="137">
        <v>13.82</v>
      </c>
      <c r="G18" s="137">
        <v>134.55000000000001</v>
      </c>
      <c r="H18" s="137">
        <v>0.06</v>
      </c>
      <c r="I18" s="137">
        <v>3.46</v>
      </c>
      <c r="J18" s="137">
        <v>5.18</v>
      </c>
      <c r="K18" s="137">
        <v>1.78</v>
      </c>
      <c r="L18" s="137">
        <v>14.65</v>
      </c>
      <c r="M18" s="137">
        <v>60.99</v>
      </c>
      <c r="N18" s="138">
        <v>10.9</v>
      </c>
      <c r="O18" s="137">
        <v>0.84</v>
      </c>
      <c r="P18" s="20"/>
    </row>
    <row r="19" spans="1:16" ht="29.25" customHeight="1" x14ac:dyDescent="0.25">
      <c r="A19" s="118" t="s">
        <v>66</v>
      </c>
      <c r="B19" s="118"/>
      <c r="C19" s="140">
        <v>200</v>
      </c>
      <c r="D19" s="136">
        <v>1</v>
      </c>
      <c r="E19" s="138">
        <v>0.2</v>
      </c>
      <c r="F19" s="138">
        <v>20.2</v>
      </c>
      <c r="G19" s="136">
        <v>92</v>
      </c>
      <c r="H19" s="137">
        <v>0.02</v>
      </c>
      <c r="I19" s="136">
        <v>4</v>
      </c>
      <c r="J19" s="139"/>
      <c r="K19" s="138">
        <v>0.2</v>
      </c>
      <c r="L19" s="136">
        <v>14</v>
      </c>
      <c r="M19" s="136">
        <v>14</v>
      </c>
      <c r="N19" s="136">
        <v>8</v>
      </c>
      <c r="O19" s="138">
        <v>2.8</v>
      </c>
      <c r="P19" s="20"/>
    </row>
    <row r="20" spans="1:16" ht="17.25" customHeight="1" x14ac:dyDescent="0.25">
      <c r="A20" s="118" t="s">
        <v>35</v>
      </c>
      <c r="B20" s="118"/>
      <c r="C20" s="140">
        <v>125</v>
      </c>
      <c r="D20" s="138">
        <v>0.6</v>
      </c>
      <c r="E20" s="138">
        <v>0.6</v>
      </c>
      <c r="F20" s="138">
        <v>14.7</v>
      </c>
      <c r="G20" s="138">
        <v>70.5</v>
      </c>
      <c r="H20" s="137">
        <v>0.05</v>
      </c>
      <c r="I20" s="136">
        <v>15</v>
      </c>
      <c r="J20" s="138">
        <v>7.5</v>
      </c>
      <c r="K20" s="138">
        <v>0.3</v>
      </c>
      <c r="L20" s="136">
        <v>24</v>
      </c>
      <c r="M20" s="138">
        <v>16.5</v>
      </c>
      <c r="N20" s="138">
        <v>13.5</v>
      </c>
      <c r="O20" s="138">
        <v>3.3</v>
      </c>
      <c r="P20" s="20"/>
    </row>
    <row r="21" spans="1:16" x14ac:dyDescent="0.25">
      <c r="A21" s="101" t="s">
        <v>20</v>
      </c>
      <c r="B21" s="101"/>
      <c r="C21" s="101"/>
      <c r="D21" s="7">
        <f t="shared" ref="D21:O21" si="0">SUM(D18:D20)</f>
        <v>6.93</v>
      </c>
      <c r="E21" s="7">
        <f t="shared" si="0"/>
        <v>7.25</v>
      </c>
      <c r="F21" s="7">
        <f t="shared" si="0"/>
        <v>48.72</v>
      </c>
      <c r="G21" s="7">
        <f t="shared" si="0"/>
        <v>297.05</v>
      </c>
      <c r="H21" s="7">
        <f t="shared" si="0"/>
        <v>0.13</v>
      </c>
      <c r="I21" s="7">
        <f t="shared" si="0"/>
        <v>22.46</v>
      </c>
      <c r="J21" s="6">
        <f t="shared" si="0"/>
        <v>12.68</v>
      </c>
      <c r="K21" s="7">
        <f t="shared" si="0"/>
        <v>2.2799999999999998</v>
      </c>
      <c r="L21" s="7">
        <f t="shared" si="0"/>
        <v>52.65</v>
      </c>
      <c r="M21" s="6">
        <f t="shared" si="0"/>
        <v>91.490000000000009</v>
      </c>
      <c r="N21" s="7">
        <f t="shared" si="0"/>
        <v>32.4</v>
      </c>
      <c r="O21" s="7">
        <f t="shared" si="0"/>
        <v>6.9399999999999995</v>
      </c>
      <c r="P21" s="19">
        <v>45</v>
      </c>
    </row>
    <row r="22" spans="1:16" x14ac:dyDescent="0.2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x14ac:dyDescent="0.25">
      <c r="A23" s="32"/>
      <c r="B23" s="32"/>
      <c r="C23" s="32"/>
      <c r="D23" s="41"/>
      <c r="E23" s="41"/>
      <c r="F23" s="41"/>
      <c r="G23" s="41"/>
      <c r="H23" s="41"/>
      <c r="I23" s="41"/>
      <c r="J23" s="42"/>
      <c r="K23" s="41"/>
      <c r="L23" s="41"/>
      <c r="M23" s="42"/>
      <c r="N23" s="41"/>
      <c r="O23" s="41"/>
      <c r="P23" s="43"/>
    </row>
    <row r="24" spans="1:16" x14ac:dyDescent="0.25">
      <c r="A24" s="93" t="s">
        <v>24</v>
      </c>
      <c r="B24" s="93"/>
      <c r="C24" s="93"/>
      <c r="D24" s="93"/>
      <c r="E24" s="93"/>
      <c r="F24" s="93"/>
      <c r="G24" s="93"/>
    </row>
  </sheetData>
  <mergeCells count="24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24:G24"/>
    <mergeCell ref="A21:C21"/>
    <mergeCell ref="A16:C16"/>
    <mergeCell ref="A17:O17"/>
    <mergeCell ref="A14:B14"/>
    <mergeCell ref="A18:B18"/>
    <mergeCell ref="A19:B19"/>
    <mergeCell ref="A20:B20"/>
    <mergeCell ref="A15:B15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Normal="100" workbookViewId="0">
      <selection activeCell="U22" sqref="U22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8.42578125" customWidth="1"/>
    <col min="16" max="16" width="6.7109375" customWidth="1"/>
  </cols>
  <sheetData>
    <row r="1" spans="1:16" ht="54.7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11" t="s">
        <v>65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5" t="s">
        <v>18</v>
      </c>
    </row>
    <row r="9" spans="1:16" ht="30.75" customHeight="1" x14ac:dyDescent="0.25">
      <c r="A9" s="96"/>
      <c r="B9" s="97"/>
      <c r="C9" s="98"/>
      <c r="D9" s="5" t="s">
        <v>6</v>
      </c>
      <c r="E9" s="5" t="s">
        <v>7</v>
      </c>
      <c r="F9" s="5" t="s">
        <v>8</v>
      </c>
      <c r="G9" s="98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25" t="s">
        <v>31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19"/>
    </row>
    <row r="11" spans="1:16" ht="32.25" customHeight="1" x14ac:dyDescent="0.25">
      <c r="A11" s="124" t="s">
        <v>50</v>
      </c>
      <c r="B11" s="124"/>
      <c r="C11" s="67" t="s">
        <v>37</v>
      </c>
      <c r="D11" s="68">
        <v>9.8699999999999992</v>
      </c>
      <c r="E11" s="68">
        <v>11.79</v>
      </c>
      <c r="F11" s="68">
        <v>8.34</v>
      </c>
      <c r="G11" s="68">
        <v>178.98</v>
      </c>
      <c r="H11" s="68">
        <v>0.08</v>
      </c>
      <c r="I11" s="68">
        <v>1.69</v>
      </c>
      <c r="J11" s="68">
        <v>48.17</v>
      </c>
      <c r="K11" s="69">
        <v>2.2000000000000002</v>
      </c>
      <c r="L11" s="68">
        <v>29.01</v>
      </c>
      <c r="M11" s="68">
        <v>108.12</v>
      </c>
      <c r="N11" s="68">
        <v>16.03</v>
      </c>
      <c r="O11" s="68">
        <v>1.62</v>
      </c>
      <c r="P11" s="7"/>
    </row>
    <row r="12" spans="1:16" ht="29.25" customHeight="1" x14ac:dyDescent="0.25">
      <c r="A12" s="124" t="s">
        <v>41</v>
      </c>
      <c r="B12" s="124"/>
      <c r="C12" s="135" t="s">
        <v>36</v>
      </c>
      <c r="D12" s="68">
        <v>7.78</v>
      </c>
      <c r="E12" s="68">
        <v>8.16</v>
      </c>
      <c r="F12" s="68">
        <v>49.48</v>
      </c>
      <c r="G12" s="69">
        <v>302.7</v>
      </c>
      <c r="H12" s="68">
        <v>0.12</v>
      </c>
      <c r="I12" s="65"/>
      <c r="J12" s="64">
        <v>45</v>
      </c>
      <c r="K12" s="68">
        <v>1.1499999999999999</v>
      </c>
      <c r="L12" s="68">
        <v>21.22</v>
      </c>
      <c r="M12" s="69">
        <v>63.9</v>
      </c>
      <c r="N12" s="68">
        <v>11.53</v>
      </c>
      <c r="O12" s="68">
        <v>1.18</v>
      </c>
      <c r="P12" s="7"/>
    </row>
    <row r="13" spans="1:16" ht="17.25" customHeight="1" x14ac:dyDescent="0.25">
      <c r="A13" s="90" t="s">
        <v>39</v>
      </c>
      <c r="B13" s="91"/>
      <c r="C13" s="88">
        <v>10</v>
      </c>
      <c r="D13" s="55"/>
      <c r="E13" s="55"/>
      <c r="F13" s="55"/>
      <c r="G13" s="55"/>
      <c r="H13" s="55"/>
      <c r="I13" s="83"/>
      <c r="J13" s="83"/>
      <c r="K13" s="55"/>
      <c r="L13" s="55"/>
      <c r="M13" s="55"/>
      <c r="N13" s="55"/>
      <c r="O13" s="55"/>
      <c r="P13" s="7"/>
    </row>
    <row r="14" spans="1:16" ht="33" customHeight="1" x14ac:dyDescent="0.25">
      <c r="A14" s="92" t="s">
        <v>54</v>
      </c>
      <c r="B14" s="92"/>
      <c r="C14" s="58">
        <v>200</v>
      </c>
      <c r="D14" s="83"/>
      <c r="E14" s="83"/>
      <c r="F14" s="56">
        <v>9.6999999999999993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7"/>
    </row>
    <row r="15" spans="1:16" ht="47.25" customHeight="1" x14ac:dyDescent="0.25">
      <c r="A15" s="124" t="s">
        <v>40</v>
      </c>
      <c r="B15" s="124"/>
      <c r="C15" s="66">
        <v>60</v>
      </c>
      <c r="D15" s="69">
        <v>4.8</v>
      </c>
      <c r="E15" s="69">
        <v>0.6</v>
      </c>
      <c r="F15" s="64">
        <v>33</v>
      </c>
      <c r="G15" s="64">
        <v>156</v>
      </c>
      <c r="H15" s="69">
        <v>0.2</v>
      </c>
      <c r="I15" s="65"/>
      <c r="J15" s="65"/>
      <c r="K15" s="69">
        <v>0.9</v>
      </c>
      <c r="L15" s="64">
        <v>12</v>
      </c>
      <c r="M15" s="64">
        <v>39</v>
      </c>
      <c r="N15" s="69">
        <v>8.4</v>
      </c>
      <c r="O15" s="69">
        <v>1.5</v>
      </c>
      <c r="P15" s="7"/>
    </row>
    <row r="16" spans="1:16" ht="12.75" customHeight="1" x14ac:dyDescent="0.25">
      <c r="A16" s="101"/>
      <c r="B16" s="101"/>
      <c r="C16" s="101"/>
      <c r="D16" s="15">
        <f t="shared" ref="D16:O16" si="0">SUM(D11:D14)</f>
        <v>17.649999999999999</v>
      </c>
      <c r="E16" s="15">
        <f t="shared" si="0"/>
        <v>19.95</v>
      </c>
      <c r="F16" s="15">
        <f t="shared" si="0"/>
        <v>67.52</v>
      </c>
      <c r="G16" s="15">
        <f t="shared" si="0"/>
        <v>520.67999999999995</v>
      </c>
      <c r="H16" s="15">
        <f t="shared" si="0"/>
        <v>0.35</v>
      </c>
      <c r="I16" s="15">
        <f t="shared" si="0"/>
        <v>11.69</v>
      </c>
      <c r="J16" s="15">
        <f t="shared" si="0"/>
        <v>93.17</v>
      </c>
      <c r="K16" s="15">
        <f t="shared" si="0"/>
        <v>3.35</v>
      </c>
      <c r="L16" s="15">
        <f t="shared" si="0"/>
        <v>50.230000000000004</v>
      </c>
      <c r="M16" s="15">
        <f t="shared" si="0"/>
        <v>172.02</v>
      </c>
      <c r="N16" s="15">
        <f t="shared" si="0"/>
        <v>27.560000000000002</v>
      </c>
      <c r="O16" s="15">
        <f t="shared" si="0"/>
        <v>2.8</v>
      </c>
      <c r="P16" s="14"/>
    </row>
    <row r="17" spans="1:16" ht="20.25" customHeight="1" x14ac:dyDescent="0.25">
      <c r="A17" s="129" t="s">
        <v>32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  <c r="P17" s="13"/>
    </row>
    <row r="18" spans="1:16" ht="33" customHeight="1" x14ac:dyDescent="0.25">
      <c r="A18" s="124" t="s">
        <v>60</v>
      </c>
      <c r="B18" s="124"/>
      <c r="C18" s="66">
        <v>100</v>
      </c>
      <c r="D18" s="68">
        <v>2.2599999999999998</v>
      </c>
      <c r="E18" s="68">
        <v>5.13</v>
      </c>
      <c r="F18" s="68">
        <v>11.52</v>
      </c>
      <c r="G18" s="69">
        <v>102.7</v>
      </c>
      <c r="H18" s="68">
        <v>0.04</v>
      </c>
      <c r="I18" s="68">
        <v>51.53</v>
      </c>
      <c r="J18" s="68">
        <v>363.38</v>
      </c>
      <c r="K18" s="68">
        <v>2.38</v>
      </c>
      <c r="L18" s="68">
        <v>62.69</v>
      </c>
      <c r="M18" s="68">
        <v>44.88</v>
      </c>
      <c r="N18" s="68">
        <v>25.06</v>
      </c>
      <c r="O18" s="68">
        <v>0.85</v>
      </c>
      <c r="P18" s="13"/>
    </row>
    <row r="19" spans="1:16" ht="33" customHeight="1" x14ac:dyDescent="0.25">
      <c r="A19" s="124" t="s">
        <v>61</v>
      </c>
      <c r="B19" s="124"/>
      <c r="C19" s="66">
        <v>250</v>
      </c>
      <c r="D19" s="68">
        <v>1.72</v>
      </c>
      <c r="E19" s="68">
        <v>6.27</v>
      </c>
      <c r="F19" s="68">
        <v>11.83</v>
      </c>
      <c r="G19" s="68">
        <v>110.91</v>
      </c>
      <c r="H19" s="68">
        <v>0.08</v>
      </c>
      <c r="I19" s="69">
        <v>11.5</v>
      </c>
      <c r="J19" s="68">
        <v>203.84</v>
      </c>
      <c r="K19" s="68">
        <v>2.76</v>
      </c>
      <c r="L19" s="69">
        <v>15.9</v>
      </c>
      <c r="M19" s="68">
        <v>44.81</v>
      </c>
      <c r="N19" s="68">
        <v>17.55</v>
      </c>
      <c r="O19" s="68">
        <v>0.69</v>
      </c>
      <c r="P19" s="7"/>
    </row>
    <row r="20" spans="1:16" ht="30.75" customHeight="1" x14ac:dyDescent="0.25">
      <c r="A20" s="124" t="s">
        <v>62</v>
      </c>
      <c r="B20" s="124"/>
      <c r="C20" s="66">
        <v>200</v>
      </c>
      <c r="D20" s="68">
        <v>14.37</v>
      </c>
      <c r="E20" s="64">
        <v>17</v>
      </c>
      <c r="F20" s="68">
        <v>35.130000000000003</v>
      </c>
      <c r="G20" s="68">
        <v>350.92</v>
      </c>
      <c r="H20" s="68">
        <v>0.09</v>
      </c>
      <c r="I20" s="68">
        <v>1.62</v>
      </c>
      <c r="J20" s="64">
        <v>360</v>
      </c>
      <c r="K20" s="68">
        <v>3.67</v>
      </c>
      <c r="L20" s="68">
        <v>17.78</v>
      </c>
      <c r="M20" s="68">
        <v>191.32</v>
      </c>
      <c r="N20" s="68">
        <v>43.28</v>
      </c>
      <c r="O20" s="68">
        <v>2.2200000000000002</v>
      </c>
      <c r="P20" s="7"/>
    </row>
    <row r="21" spans="1:16" ht="15.75" customHeight="1" x14ac:dyDescent="0.25">
      <c r="A21" s="124" t="s">
        <v>63</v>
      </c>
      <c r="B21" s="124"/>
      <c r="C21" s="66">
        <v>200</v>
      </c>
      <c r="D21" s="65"/>
      <c r="E21" s="65"/>
      <c r="F21" s="68">
        <v>9.98</v>
      </c>
      <c r="G21" s="69">
        <v>39.9</v>
      </c>
      <c r="H21" s="65"/>
      <c r="I21" s="65"/>
      <c r="J21" s="65"/>
      <c r="K21" s="65"/>
      <c r="L21" s="69">
        <v>0.3</v>
      </c>
      <c r="M21" s="65"/>
      <c r="N21" s="65"/>
      <c r="O21" s="68">
        <v>0.03</v>
      </c>
      <c r="P21" s="7"/>
    </row>
    <row r="22" spans="1:16" ht="42.75" customHeight="1" x14ac:dyDescent="0.25">
      <c r="A22" s="124" t="s">
        <v>40</v>
      </c>
      <c r="B22" s="124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0.14000000000000001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.75" customHeight="1" x14ac:dyDescent="0.25">
      <c r="A23" s="124" t="s">
        <v>42</v>
      </c>
      <c r="B23" s="124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ht="13.5" customHeight="1" x14ac:dyDescent="0.25">
      <c r="A24" s="132" t="s">
        <v>35</v>
      </c>
      <c r="B24" s="132"/>
      <c r="C24" s="62">
        <v>125</v>
      </c>
      <c r="D24" s="60">
        <v>0.5</v>
      </c>
      <c r="E24" s="60">
        <v>0.5</v>
      </c>
      <c r="F24" s="59">
        <v>12.25</v>
      </c>
      <c r="G24" s="59">
        <v>58.75</v>
      </c>
      <c r="H24" s="59">
        <v>0.04</v>
      </c>
      <c r="I24" s="60">
        <v>12.5</v>
      </c>
      <c r="J24" s="59">
        <v>6.25</v>
      </c>
      <c r="K24" s="59">
        <v>0.25</v>
      </c>
      <c r="L24" s="61">
        <v>20</v>
      </c>
      <c r="M24" s="59">
        <v>13.75</v>
      </c>
      <c r="N24" s="59">
        <v>11.25</v>
      </c>
      <c r="O24" s="59">
        <v>2.75</v>
      </c>
      <c r="P24" s="86"/>
    </row>
    <row r="25" spans="1:16" ht="13.5" customHeight="1" x14ac:dyDescent="0.25">
      <c r="A25" s="128"/>
      <c r="B25" s="128"/>
      <c r="C25" s="128"/>
      <c r="D25" s="76">
        <f t="shared" ref="D25:O25" si="1">SUM(D18:D24)</f>
        <v>24.449999999999996</v>
      </c>
      <c r="E25" s="76">
        <f t="shared" si="1"/>
        <v>29.599999999999998</v>
      </c>
      <c r="F25" s="76">
        <f t="shared" si="1"/>
        <v>116.51</v>
      </c>
      <c r="G25" s="76">
        <f t="shared" si="1"/>
        <v>833.18</v>
      </c>
      <c r="H25" s="76">
        <f t="shared" si="1"/>
        <v>0.51</v>
      </c>
      <c r="I25" s="76">
        <f t="shared" si="1"/>
        <v>77.150000000000006</v>
      </c>
      <c r="J25" s="77">
        <f t="shared" si="1"/>
        <v>933.47</v>
      </c>
      <c r="K25" s="76">
        <f t="shared" si="1"/>
        <v>10.169999999999998</v>
      </c>
      <c r="L25" s="76">
        <f t="shared" si="1"/>
        <v>133.37</v>
      </c>
      <c r="M25" s="76">
        <f t="shared" si="1"/>
        <v>359.76</v>
      </c>
      <c r="N25" s="76">
        <f t="shared" si="1"/>
        <v>115.33999999999999</v>
      </c>
      <c r="O25" s="76">
        <f t="shared" si="1"/>
        <v>8.4400000000000013</v>
      </c>
      <c r="P25" s="78"/>
    </row>
    <row r="26" spans="1:16" x14ac:dyDescent="0.25">
      <c r="A26" s="104" t="s">
        <v>38</v>
      </c>
      <c r="B26" s="105"/>
      <c r="C26" s="105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5">
        <v>162.26</v>
      </c>
    </row>
    <row r="27" spans="1:16" x14ac:dyDescent="0.25">
      <c r="A27" s="72"/>
      <c r="B27" s="72"/>
      <c r="C27" s="72"/>
      <c r="P27" s="71"/>
    </row>
    <row r="28" spans="1:16" ht="19.149999999999999" customHeight="1" x14ac:dyDescent="0.25">
      <c r="A28" s="93" t="s">
        <v>24</v>
      </c>
      <c r="B28" s="93"/>
      <c r="C28" s="93"/>
      <c r="D28" s="93"/>
      <c r="E28" s="93"/>
      <c r="F28" s="93"/>
      <c r="G28" s="93"/>
    </row>
  </sheetData>
  <mergeCells count="28">
    <mergeCell ref="A28:G28"/>
    <mergeCell ref="A11:B11"/>
    <mergeCell ref="A12:B12"/>
    <mergeCell ref="A13:B13"/>
    <mergeCell ref="A10:O10"/>
    <mergeCell ref="A25:C25"/>
    <mergeCell ref="A16:C16"/>
    <mergeCell ref="A17:O17"/>
    <mergeCell ref="A19:B19"/>
    <mergeCell ref="A20:B20"/>
    <mergeCell ref="A21:B21"/>
    <mergeCell ref="A22:B22"/>
    <mergeCell ref="A23:B23"/>
    <mergeCell ref="A14:B14"/>
    <mergeCell ref="A24:B24"/>
    <mergeCell ref="A15:B15"/>
    <mergeCell ref="A1:C1"/>
    <mergeCell ref="A26:C26"/>
    <mergeCell ref="A18:B18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0" workbookViewId="0">
      <selection activeCell="A18" sqref="A18:O23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11" t="s">
        <v>65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8.75" customHeight="1" x14ac:dyDescent="0.3">
      <c r="A6" s="22"/>
      <c r="B6" s="22"/>
      <c r="C6" s="22"/>
      <c r="D6" s="22"/>
      <c r="E6" s="133" t="s">
        <v>27</v>
      </c>
      <c r="F6" s="133"/>
      <c r="G6" s="133"/>
      <c r="H6" s="133"/>
      <c r="I6" s="133"/>
      <c r="J6" s="133"/>
      <c r="K6" s="133"/>
      <c r="L6" s="22"/>
      <c r="M6" s="22"/>
      <c r="N6" s="22"/>
      <c r="O6" s="22"/>
      <c r="P6" s="22"/>
    </row>
    <row r="7" spans="1:16" ht="27" customHeight="1" x14ac:dyDescent="0.25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24" t="s">
        <v>18</v>
      </c>
    </row>
    <row r="8" spans="1:16" ht="29.25" customHeight="1" x14ac:dyDescent="0.25">
      <c r="A8" s="96"/>
      <c r="B8" s="97"/>
      <c r="C8" s="98"/>
      <c r="D8" s="24" t="s">
        <v>6</v>
      </c>
      <c r="E8" s="24" t="s">
        <v>7</v>
      </c>
      <c r="F8" s="24" t="s">
        <v>8</v>
      </c>
      <c r="G8" s="98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60" customHeight="1" x14ac:dyDescent="0.25">
      <c r="A9" s="124" t="s">
        <v>50</v>
      </c>
      <c r="B9" s="124"/>
      <c r="C9" s="67" t="s">
        <v>37</v>
      </c>
      <c r="D9" s="68">
        <v>9.8699999999999992</v>
      </c>
      <c r="E9" s="68">
        <v>11.79</v>
      </c>
      <c r="F9" s="68">
        <v>8.34</v>
      </c>
      <c r="G9" s="68">
        <v>178.98</v>
      </c>
      <c r="H9" s="68">
        <v>0.08</v>
      </c>
      <c r="I9" s="68">
        <v>1.69</v>
      </c>
      <c r="J9" s="68">
        <v>48.17</v>
      </c>
      <c r="K9" s="69">
        <v>2.2000000000000002</v>
      </c>
      <c r="L9" s="68">
        <v>29.01</v>
      </c>
      <c r="M9" s="68">
        <v>108.12</v>
      </c>
      <c r="N9" s="68">
        <v>16.03</v>
      </c>
      <c r="O9" s="68">
        <v>1.62</v>
      </c>
      <c r="P9" s="7"/>
    </row>
    <row r="10" spans="1:16" ht="59.25" customHeight="1" x14ac:dyDescent="0.25">
      <c r="A10" s="124" t="s">
        <v>41</v>
      </c>
      <c r="B10" s="124"/>
      <c r="C10" s="135" t="s">
        <v>36</v>
      </c>
      <c r="D10" s="68">
        <v>7.78</v>
      </c>
      <c r="E10" s="68">
        <v>8.16</v>
      </c>
      <c r="F10" s="68">
        <v>49.48</v>
      </c>
      <c r="G10" s="69">
        <v>302.7</v>
      </c>
      <c r="H10" s="68">
        <v>0.12</v>
      </c>
      <c r="I10" s="65"/>
      <c r="J10" s="64">
        <v>45</v>
      </c>
      <c r="K10" s="68">
        <v>1.1499999999999999</v>
      </c>
      <c r="L10" s="68">
        <v>21.22</v>
      </c>
      <c r="M10" s="69">
        <v>63.9</v>
      </c>
      <c r="N10" s="68">
        <v>11.53</v>
      </c>
      <c r="O10" s="68">
        <v>1.18</v>
      </c>
      <c r="P10" s="6"/>
    </row>
    <row r="11" spans="1:16" ht="18" customHeight="1" x14ac:dyDescent="0.25">
      <c r="A11" s="90" t="s">
        <v>39</v>
      </c>
      <c r="B11" s="91"/>
      <c r="C11" s="88">
        <v>10</v>
      </c>
      <c r="D11" s="55"/>
      <c r="E11" s="55"/>
      <c r="F11" s="55"/>
      <c r="G11" s="55"/>
      <c r="H11" s="55"/>
      <c r="I11" s="83"/>
      <c r="J11" s="83"/>
      <c r="K11" s="55"/>
      <c r="L11" s="55"/>
      <c r="M11" s="55"/>
      <c r="N11" s="55"/>
      <c r="O11" s="55"/>
      <c r="P11" s="6"/>
    </row>
    <row r="12" spans="1:16" ht="29.25" customHeight="1" x14ac:dyDescent="0.25">
      <c r="A12" s="92" t="s">
        <v>54</v>
      </c>
      <c r="B12" s="92"/>
      <c r="C12" s="58">
        <v>200</v>
      </c>
      <c r="D12" s="83"/>
      <c r="E12" s="83"/>
      <c r="F12" s="56">
        <v>9.6999999999999993</v>
      </c>
      <c r="G12" s="57">
        <v>39</v>
      </c>
      <c r="H12" s="55">
        <v>0.15</v>
      </c>
      <c r="I12" s="57">
        <v>10</v>
      </c>
      <c r="J12" s="83"/>
      <c r="K12" s="83"/>
      <c r="L12" s="83"/>
      <c r="M12" s="83"/>
      <c r="N12" s="83"/>
      <c r="O12" s="83"/>
      <c r="P12" s="7"/>
    </row>
    <row r="13" spans="1:16" ht="56.25" customHeight="1" x14ac:dyDescent="0.25">
      <c r="A13" s="124" t="s">
        <v>40</v>
      </c>
      <c r="B13" s="124"/>
      <c r="C13" s="66">
        <v>60</v>
      </c>
      <c r="D13" s="69">
        <v>4.8</v>
      </c>
      <c r="E13" s="69">
        <v>0.6</v>
      </c>
      <c r="F13" s="64">
        <v>33</v>
      </c>
      <c r="G13" s="64">
        <v>156</v>
      </c>
      <c r="H13" s="69">
        <v>0.2</v>
      </c>
      <c r="I13" s="65"/>
      <c r="J13" s="65"/>
      <c r="K13" s="69">
        <v>0.9</v>
      </c>
      <c r="L13" s="64">
        <v>12</v>
      </c>
      <c r="M13" s="64">
        <v>39</v>
      </c>
      <c r="N13" s="69">
        <v>8.4</v>
      </c>
      <c r="O13" s="69">
        <v>1.5</v>
      </c>
      <c r="P13" s="7"/>
    </row>
    <row r="14" spans="1:16" ht="13.5" customHeight="1" x14ac:dyDescent="0.25">
      <c r="A14" s="134" t="s">
        <v>19</v>
      </c>
      <c r="B14" s="134"/>
      <c r="C14" s="66"/>
      <c r="D14" s="64">
        <f>SUM(D9:D13)</f>
        <v>22.45</v>
      </c>
      <c r="E14" s="69">
        <f>SUM(E9:E13)</f>
        <v>20.55</v>
      </c>
      <c r="F14" s="69">
        <f>SUM(F9:F13)</f>
        <v>100.52</v>
      </c>
      <c r="G14" s="64">
        <f>SUM(G9:G13)</f>
        <v>676.68</v>
      </c>
      <c r="H14" s="68">
        <f>SUM(H9:H13)</f>
        <v>0.55000000000000004</v>
      </c>
      <c r="I14" s="68">
        <f>SUM(I9:I13)</f>
        <v>11.69</v>
      </c>
      <c r="J14" s="69">
        <f>SUM(J9:J13)</f>
        <v>93.17</v>
      </c>
      <c r="K14" s="68">
        <f>SUM(K9:K13)</f>
        <v>4.25</v>
      </c>
      <c r="L14" s="64">
        <f>SUM(L9:L13)</f>
        <v>62.230000000000004</v>
      </c>
      <c r="M14" s="69">
        <f>SUM(M9:M13)</f>
        <v>211.02</v>
      </c>
      <c r="N14" s="64">
        <f>SUM(N9:N13)</f>
        <v>35.96</v>
      </c>
      <c r="O14" s="68">
        <f>SUM(O9:O13)</f>
        <v>4.3</v>
      </c>
      <c r="P14" s="84">
        <v>69.319999999999993</v>
      </c>
    </row>
    <row r="15" spans="1:16" ht="18.75" x14ac:dyDescent="0.3">
      <c r="B15" s="54"/>
      <c r="C15" s="54"/>
      <c r="D15" s="54"/>
      <c r="E15" s="111" t="s">
        <v>28</v>
      </c>
      <c r="F15" s="111"/>
      <c r="G15" s="111"/>
      <c r="H15" s="111"/>
      <c r="I15" s="111"/>
      <c r="J15" s="111"/>
    </row>
    <row r="16" spans="1:16" ht="18" customHeight="1" x14ac:dyDescent="0.25">
      <c r="A16" s="95" t="s">
        <v>0</v>
      </c>
      <c r="B16" s="95"/>
      <c r="C16" s="95" t="s">
        <v>1</v>
      </c>
      <c r="D16" s="99" t="s">
        <v>2</v>
      </c>
      <c r="E16" s="99"/>
      <c r="F16" s="99"/>
      <c r="G16" s="95" t="s">
        <v>3</v>
      </c>
      <c r="H16" s="99" t="s">
        <v>4</v>
      </c>
      <c r="I16" s="99"/>
      <c r="J16" s="99"/>
      <c r="K16" s="99"/>
      <c r="L16" s="99" t="s">
        <v>5</v>
      </c>
      <c r="M16" s="99"/>
      <c r="N16" s="99"/>
      <c r="O16" s="99"/>
      <c r="P16" s="52" t="s">
        <v>18</v>
      </c>
    </row>
    <row r="17" spans="1:16" x14ac:dyDescent="0.25">
      <c r="A17" s="96"/>
      <c r="B17" s="97"/>
      <c r="C17" s="98"/>
      <c r="D17" s="52" t="s">
        <v>6</v>
      </c>
      <c r="E17" s="52" t="s">
        <v>7</v>
      </c>
      <c r="F17" s="52" t="s">
        <v>8</v>
      </c>
      <c r="G17" s="98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56.25" customHeight="1" x14ac:dyDescent="0.25">
      <c r="A18" s="124" t="s">
        <v>60</v>
      </c>
      <c r="B18" s="124"/>
      <c r="C18" s="66">
        <v>100</v>
      </c>
      <c r="D18" s="68">
        <v>2.2599999999999998</v>
      </c>
      <c r="E18" s="68">
        <v>5.13</v>
      </c>
      <c r="F18" s="68">
        <v>11.52</v>
      </c>
      <c r="G18" s="69">
        <v>102.7</v>
      </c>
      <c r="H18" s="68">
        <v>0.04</v>
      </c>
      <c r="I18" s="68">
        <v>51.53</v>
      </c>
      <c r="J18" s="68">
        <v>363.38</v>
      </c>
      <c r="K18" s="68">
        <v>2.38</v>
      </c>
      <c r="L18" s="68">
        <v>62.69</v>
      </c>
      <c r="M18" s="68">
        <v>44.88</v>
      </c>
      <c r="N18" s="68">
        <v>25.06</v>
      </c>
      <c r="O18" s="68">
        <v>0.85</v>
      </c>
      <c r="P18" s="70"/>
    </row>
    <row r="19" spans="1:16" ht="45" customHeight="1" x14ac:dyDescent="0.25">
      <c r="A19" s="124" t="s">
        <v>61</v>
      </c>
      <c r="B19" s="124"/>
      <c r="C19" s="66">
        <v>250</v>
      </c>
      <c r="D19" s="68">
        <v>1.72</v>
      </c>
      <c r="E19" s="68">
        <v>6.27</v>
      </c>
      <c r="F19" s="68">
        <v>11.83</v>
      </c>
      <c r="G19" s="68">
        <v>110.91</v>
      </c>
      <c r="H19" s="68">
        <v>0.08</v>
      </c>
      <c r="I19" s="69">
        <v>11.5</v>
      </c>
      <c r="J19" s="68">
        <v>203.84</v>
      </c>
      <c r="K19" s="68">
        <v>2.76</v>
      </c>
      <c r="L19" s="69">
        <v>15.9</v>
      </c>
      <c r="M19" s="68">
        <v>44.81</v>
      </c>
      <c r="N19" s="68">
        <v>17.55</v>
      </c>
      <c r="O19" s="68">
        <v>0.69</v>
      </c>
      <c r="P19" s="7"/>
    </row>
    <row r="20" spans="1:16" ht="46.5" customHeight="1" x14ac:dyDescent="0.25">
      <c r="A20" s="124" t="s">
        <v>62</v>
      </c>
      <c r="B20" s="124"/>
      <c r="C20" s="66">
        <v>200</v>
      </c>
      <c r="D20" s="68">
        <v>14.37</v>
      </c>
      <c r="E20" s="64">
        <v>17</v>
      </c>
      <c r="F20" s="68">
        <v>35.130000000000003</v>
      </c>
      <c r="G20" s="68">
        <v>350.92</v>
      </c>
      <c r="H20" s="68">
        <v>0.09</v>
      </c>
      <c r="I20" s="68">
        <v>1.62</v>
      </c>
      <c r="J20" s="64">
        <v>360</v>
      </c>
      <c r="K20" s="68">
        <v>3.67</v>
      </c>
      <c r="L20" s="68">
        <v>17.78</v>
      </c>
      <c r="M20" s="68">
        <v>191.32</v>
      </c>
      <c r="N20" s="68">
        <v>43.28</v>
      </c>
      <c r="O20" s="68">
        <v>2.2200000000000002</v>
      </c>
      <c r="P20" s="7"/>
    </row>
    <row r="21" spans="1:16" ht="15.75" customHeight="1" x14ac:dyDescent="0.25">
      <c r="A21" s="124" t="s">
        <v>63</v>
      </c>
      <c r="B21" s="124"/>
      <c r="C21" s="66">
        <v>200</v>
      </c>
      <c r="D21" s="65"/>
      <c r="E21" s="65"/>
      <c r="F21" s="68">
        <v>9.98</v>
      </c>
      <c r="G21" s="69">
        <v>39.9</v>
      </c>
      <c r="H21" s="65"/>
      <c r="I21" s="65"/>
      <c r="J21" s="65"/>
      <c r="K21" s="65"/>
      <c r="L21" s="69">
        <v>0.3</v>
      </c>
      <c r="M21" s="65"/>
      <c r="N21" s="65"/>
      <c r="O21" s="68">
        <v>0.03</v>
      </c>
      <c r="P21" s="7"/>
    </row>
    <row r="22" spans="1:16" ht="59.25" customHeight="1" x14ac:dyDescent="0.25">
      <c r="A22" s="124" t="s">
        <v>40</v>
      </c>
      <c r="B22" s="124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0.14000000000000001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" customHeight="1" x14ac:dyDescent="0.25">
      <c r="A23" s="124" t="s">
        <v>42</v>
      </c>
      <c r="B23" s="124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x14ac:dyDescent="0.25">
      <c r="A24" s="101" t="s">
        <v>19</v>
      </c>
      <c r="B24" s="101"/>
      <c r="C24" s="101"/>
      <c r="D24" s="15">
        <f t="shared" ref="D24:O24" si="0">SUM(D18:D23)</f>
        <v>23.949999999999996</v>
      </c>
      <c r="E24" s="15">
        <f t="shared" si="0"/>
        <v>29.099999999999998</v>
      </c>
      <c r="F24" s="15">
        <f t="shared" si="0"/>
        <v>104.26</v>
      </c>
      <c r="G24" s="15">
        <f t="shared" si="0"/>
        <v>774.43</v>
      </c>
      <c r="H24" s="15">
        <f t="shared" si="0"/>
        <v>0.47</v>
      </c>
      <c r="I24" s="15">
        <f t="shared" si="0"/>
        <v>64.650000000000006</v>
      </c>
      <c r="J24" s="16">
        <f t="shared" si="0"/>
        <v>927.22</v>
      </c>
      <c r="K24" s="15">
        <f t="shared" si="0"/>
        <v>9.9199999999999982</v>
      </c>
      <c r="L24" s="15">
        <f t="shared" si="0"/>
        <v>113.37</v>
      </c>
      <c r="M24" s="15">
        <f t="shared" si="0"/>
        <v>346.01</v>
      </c>
      <c r="N24" s="15">
        <f t="shared" si="0"/>
        <v>104.08999999999999</v>
      </c>
      <c r="O24" s="15">
        <f t="shared" si="0"/>
        <v>5.69</v>
      </c>
      <c r="P24" s="19">
        <v>79.2</v>
      </c>
    </row>
    <row r="26" spans="1:16" x14ac:dyDescent="0.25">
      <c r="B26" s="93" t="s">
        <v>24</v>
      </c>
      <c r="C26" s="93"/>
      <c r="D26" s="93"/>
      <c r="E26" s="93"/>
      <c r="F26" s="93"/>
      <c r="G26" s="93"/>
      <c r="H26" s="93"/>
    </row>
  </sheetData>
  <mergeCells count="32">
    <mergeCell ref="E15:J15"/>
    <mergeCell ref="A14:B14"/>
    <mergeCell ref="A11:B11"/>
    <mergeCell ref="A9:B9"/>
    <mergeCell ref="A10:B10"/>
    <mergeCell ref="A18:B18"/>
    <mergeCell ref="A12:B12"/>
    <mergeCell ref="A13:B13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24:C24"/>
    <mergeCell ref="B26:H26"/>
    <mergeCell ref="A22:B22"/>
    <mergeCell ref="A23:B23"/>
    <mergeCell ref="L16:O16"/>
    <mergeCell ref="A16:B17"/>
    <mergeCell ref="C16:C17"/>
    <mergeCell ref="D16:F16"/>
    <mergeCell ref="G16:G17"/>
    <mergeCell ref="H16:K16"/>
    <mergeCell ref="A19:B19"/>
    <mergeCell ref="A20:B20"/>
    <mergeCell ref="A21:B21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0" workbookViewId="0">
      <selection activeCell="A22" sqref="A22:O22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102" t="s">
        <v>25</v>
      </c>
      <c r="B1" s="102"/>
      <c r="C1" s="102"/>
      <c r="D1" s="48"/>
      <c r="E1" s="48"/>
      <c r="F1" s="48"/>
      <c r="G1" s="102" t="s">
        <v>43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3" t="s">
        <v>47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8.75" x14ac:dyDescent="0.3">
      <c r="A6" s="1"/>
      <c r="B6" s="1"/>
      <c r="C6" s="85"/>
      <c r="D6" s="85"/>
      <c r="E6" s="85"/>
      <c r="F6" s="85"/>
      <c r="G6" s="85"/>
      <c r="H6" s="85"/>
      <c r="I6" s="85"/>
      <c r="J6" s="85"/>
      <c r="K6" s="85"/>
      <c r="L6" s="85"/>
      <c r="M6" s="82"/>
      <c r="N6" s="82"/>
      <c r="O6" s="82"/>
      <c r="P6" s="82"/>
    </row>
    <row r="7" spans="1:16" x14ac:dyDescent="0.25">
      <c r="A7" s="1"/>
      <c r="B7" s="1"/>
      <c r="C7" s="100" t="s">
        <v>45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82"/>
      <c r="P7" s="82"/>
    </row>
    <row r="8" spans="1:16" x14ac:dyDescent="0.25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80" t="s">
        <v>18</v>
      </c>
    </row>
    <row r="9" spans="1:16" x14ac:dyDescent="0.25">
      <c r="A9" s="96"/>
      <c r="B9" s="97"/>
      <c r="C9" s="98"/>
      <c r="D9" s="80" t="s">
        <v>6</v>
      </c>
      <c r="E9" s="80" t="s">
        <v>7</v>
      </c>
      <c r="F9" s="80" t="s">
        <v>8</v>
      </c>
      <c r="G9" s="98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2.75" customHeight="1" x14ac:dyDescent="0.25">
      <c r="A10" s="124" t="s">
        <v>50</v>
      </c>
      <c r="B10" s="124"/>
      <c r="C10" s="67" t="s">
        <v>37</v>
      </c>
      <c r="D10" s="68">
        <v>9.8699999999999992</v>
      </c>
      <c r="E10" s="68">
        <v>11.79</v>
      </c>
      <c r="F10" s="68">
        <v>8.34</v>
      </c>
      <c r="G10" s="68">
        <v>178.98</v>
      </c>
      <c r="H10" s="68">
        <v>0.08</v>
      </c>
      <c r="I10" s="68">
        <v>1.69</v>
      </c>
      <c r="J10" s="68">
        <v>48.17</v>
      </c>
      <c r="K10" s="69">
        <v>2.2000000000000002</v>
      </c>
      <c r="L10" s="68">
        <v>29.01</v>
      </c>
      <c r="M10" s="68">
        <v>108.12</v>
      </c>
      <c r="N10" s="68">
        <v>16.03</v>
      </c>
      <c r="O10" s="68">
        <v>1.62</v>
      </c>
      <c r="P10" s="7"/>
    </row>
    <row r="11" spans="1:16" ht="57" customHeight="1" x14ac:dyDescent="0.25">
      <c r="A11" s="124" t="s">
        <v>41</v>
      </c>
      <c r="B11" s="124"/>
      <c r="C11" s="135" t="s">
        <v>36</v>
      </c>
      <c r="D11" s="68">
        <v>7.78</v>
      </c>
      <c r="E11" s="68">
        <v>8.16</v>
      </c>
      <c r="F11" s="68">
        <v>49.48</v>
      </c>
      <c r="G11" s="69">
        <v>302.7</v>
      </c>
      <c r="H11" s="68">
        <v>0.12</v>
      </c>
      <c r="I11" s="65"/>
      <c r="J11" s="64">
        <v>45</v>
      </c>
      <c r="K11" s="68">
        <v>1.1499999999999999</v>
      </c>
      <c r="L11" s="68">
        <v>21.22</v>
      </c>
      <c r="M11" s="69">
        <v>63.9</v>
      </c>
      <c r="N11" s="68">
        <v>11.53</v>
      </c>
      <c r="O11" s="68">
        <v>1.18</v>
      </c>
      <c r="P11" s="7"/>
    </row>
    <row r="12" spans="1:16" ht="44.25" customHeight="1" x14ac:dyDescent="0.25">
      <c r="A12" s="92" t="s">
        <v>54</v>
      </c>
      <c r="B12" s="92"/>
      <c r="C12" s="58">
        <v>200</v>
      </c>
      <c r="D12" s="83"/>
      <c r="E12" s="83"/>
      <c r="F12" s="56">
        <v>9.6999999999999993</v>
      </c>
      <c r="G12" s="57">
        <v>39</v>
      </c>
      <c r="H12" s="55">
        <v>0.15</v>
      </c>
      <c r="I12" s="57">
        <v>10</v>
      </c>
      <c r="J12" s="83"/>
      <c r="K12" s="83"/>
      <c r="L12" s="83"/>
      <c r="M12" s="83"/>
      <c r="N12" s="83"/>
      <c r="O12" s="83"/>
      <c r="P12" s="6"/>
    </row>
    <row r="13" spans="1:16" ht="42" customHeight="1" x14ac:dyDescent="0.25">
      <c r="A13" s="124" t="s">
        <v>40</v>
      </c>
      <c r="B13" s="124"/>
      <c r="C13" s="66">
        <v>60</v>
      </c>
      <c r="D13" s="69">
        <v>4.8</v>
      </c>
      <c r="E13" s="69">
        <v>0.6</v>
      </c>
      <c r="F13" s="64">
        <v>33</v>
      </c>
      <c r="G13" s="64">
        <v>156</v>
      </c>
      <c r="H13" s="69">
        <v>0.2</v>
      </c>
      <c r="I13" s="65"/>
      <c r="J13" s="65"/>
      <c r="K13" s="69">
        <v>0.9</v>
      </c>
      <c r="L13" s="64">
        <v>12</v>
      </c>
      <c r="M13" s="64">
        <v>39</v>
      </c>
      <c r="N13" s="69">
        <v>8.4</v>
      </c>
      <c r="O13" s="69">
        <v>1.5</v>
      </c>
      <c r="P13" s="6"/>
    </row>
    <row r="14" spans="1:16" x14ac:dyDescent="0.25">
      <c r="A14" s="101" t="s">
        <v>19</v>
      </c>
      <c r="B14" s="101"/>
      <c r="C14" s="101"/>
      <c r="D14" s="46">
        <f>SUM(D10:D13)</f>
        <v>22.45</v>
      </c>
      <c r="E14" s="46">
        <f>SUM(E10:E13)</f>
        <v>20.55</v>
      </c>
      <c r="F14" s="46">
        <f>SUM(F10:F13)</f>
        <v>100.52</v>
      </c>
      <c r="G14" s="46">
        <f>SUM(G10:G13)</f>
        <v>676.68</v>
      </c>
      <c r="H14" s="46">
        <f>SUM(H10:H13)</f>
        <v>0.55000000000000004</v>
      </c>
      <c r="I14" s="46">
        <f>SUM(I10:I13)</f>
        <v>11.69</v>
      </c>
      <c r="J14" s="46">
        <f>SUM(J10:J13)</f>
        <v>93.17</v>
      </c>
      <c r="K14" s="46">
        <f>SUM(K10:K13)</f>
        <v>4.25</v>
      </c>
      <c r="L14" s="46">
        <f>SUM(L10:L13)</f>
        <v>62.230000000000004</v>
      </c>
      <c r="M14" s="63">
        <f>SUM(M10:M13)</f>
        <v>211.02</v>
      </c>
      <c r="N14" s="46">
        <f>SUM(N10:N13)</f>
        <v>35.96</v>
      </c>
      <c r="O14" s="46">
        <f>SUM(O10:O13)</f>
        <v>4.3</v>
      </c>
      <c r="P14" s="45">
        <v>65</v>
      </c>
    </row>
    <row r="15" spans="1:16" x14ac:dyDescent="0.25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5"/>
    </row>
    <row r="16" spans="1:16" x14ac:dyDescent="0.25">
      <c r="A16" s="1"/>
      <c r="B16" s="1"/>
      <c r="C16" s="81"/>
      <c r="D16" s="100" t="s">
        <v>46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82"/>
      <c r="O16" s="82"/>
      <c r="P16" s="82"/>
    </row>
    <row r="17" spans="1:16" x14ac:dyDescent="0.25">
      <c r="A17" s="95" t="s">
        <v>0</v>
      </c>
      <c r="B17" s="95"/>
      <c r="C17" s="95" t="s">
        <v>1</v>
      </c>
      <c r="D17" s="99" t="s">
        <v>2</v>
      </c>
      <c r="E17" s="99"/>
      <c r="F17" s="99"/>
      <c r="G17" s="95" t="s">
        <v>3</v>
      </c>
      <c r="H17" s="99" t="s">
        <v>4</v>
      </c>
      <c r="I17" s="99"/>
      <c r="J17" s="99"/>
      <c r="K17" s="99"/>
      <c r="L17" s="99" t="s">
        <v>5</v>
      </c>
      <c r="M17" s="99"/>
      <c r="N17" s="99"/>
      <c r="O17" s="99"/>
      <c r="P17" s="80" t="s">
        <v>18</v>
      </c>
    </row>
    <row r="18" spans="1:16" x14ac:dyDescent="0.25">
      <c r="A18" s="96"/>
      <c r="B18" s="97"/>
      <c r="C18" s="98"/>
      <c r="D18" s="80" t="s">
        <v>6</v>
      </c>
      <c r="E18" s="80" t="s">
        <v>7</v>
      </c>
      <c r="F18" s="80" t="s">
        <v>8</v>
      </c>
      <c r="G18" s="98"/>
      <c r="H18" s="80" t="s">
        <v>9</v>
      </c>
      <c r="I18" s="80" t="s">
        <v>10</v>
      </c>
      <c r="J18" s="80" t="s">
        <v>11</v>
      </c>
      <c r="K18" s="80" t="s">
        <v>12</v>
      </c>
      <c r="L18" s="80" t="s">
        <v>13</v>
      </c>
      <c r="M18" s="80" t="s">
        <v>14</v>
      </c>
      <c r="N18" s="80" t="s">
        <v>15</v>
      </c>
      <c r="O18" s="80" t="s">
        <v>16</v>
      </c>
      <c r="P18" s="80"/>
    </row>
    <row r="19" spans="1:16" ht="57.75" customHeight="1" x14ac:dyDescent="0.25">
      <c r="A19" s="124" t="s">
        <v>60</v>
      </c>
      <c r="B19" s="124"/>
      <c r="C19" s="66">
        <v>100</v>
      </c>
      <c r="D19" s="68">
        <v>2.2599999999999998</v>
      </c>
      <c r="E19" s="68">
        <v>5.13</v>
      </c>
      <c r="F19" s="68">
        <v>11.52</v>
      </c>
      <c r="G19" s="69">
        <v>102.7</v>
      </c>
      <c r="H19" s="68">
        <v>0.04</v>
      </c>
      <c r="I19" s="68">
        <v>51.53</v>
      </c>
      <c r="J19" s="68">
        <v>363.38</v>
      </c>
      <c r="K19" s="68">
        <v>2.38</v>
      </c>
      <c r="L19" s="68">
        <v>62.69</v>
      </c>
      <c r="M19" s="68">
        <v>44.88</v>
      </c>
      <c r="N19" s="68">
        <v>25.06</v>
      </c>
      <c r="O19" s="68">
        <v>0.85</v>
      </c>
      <c r="P19" s="80"/>
    </row>
    <row r="20" spans="1:16" ht="45.75" customHeight="1" x14ac:dyDescent="0.25">
      <c r="A20" s="124" t="s">
        <v>61</v>
      </c>
      <c r="B20" s="124"/>
      <c r="C20" s="66">
        <v>250</v>
      </c>
      <c r="D20" s="68">
        <v>1.72</v>
      </c>
      <c r="E20" s="68">
        <v>6.27</v>
      </c>
      <c r="F20" s="68">
        <v>11.83</v>
      </c>
      <c r="G20" s="68">
        <v>110.91</v>
      </c>
      <c r="H20" s="68">
        <v>0.08</v>
      </c>
      <c r="I20" s="69">
        <v>11.5</v>
      </c>
      <c r="J20" s="68">
        <v>203.84</v>
      </c>
      <c r="K20" s="68">
        <v>2.76</v>
      </c>
      <c r="L20" s="69">
        <v>15.9</v>
      </c>
      <c r="M20" s="68">
        <v>44.81</v>
      </c>
      <c r="N20" s="68">
        <v>17.55</v>
      </c>
      <c r="O20" s="68">
        <v>0.69</v>
      </c>
      <c r="P20" s="7"/>
    </row>
    <row r="21" spans="1:16" ht="30" customHeight="1" x14ac:dyDescent="0.25">
      <c r="A21" s="124" t="s">
        <v>62</v>
      </c>
      <c r="B21" s="124"/>
      <c r="C21" s="66">
        <v>180</v>
      </c>
      <c r="D21" s="68">
        <v>14.37</v>
      </c>
      <c r="E21" s="64">
        <v>17</v>
      </c>
      <c r="F21" s="68">
        <v>35.130000000000003</v>
      </c>
      <c r="G21" s="68">
        <v>350.92</v>
      </c>
      <c r="H21" s="68">
        <v>0.09</v>
      </c>
      <c r="I21" s="68">
        <v>1.62</v>
      </c>
      <c r="J21" s="64">
        <v>360</v>
      </c>
      <c r="K21" s="68">
        <v>3.67</v>
      </c>
      <c r="L21" s="68">
        <v>17.78</v>
      </c>
      <c r="M21" s="68">
        <v>191.32</v>
      </c>
      <c r="N21" s="68">
        <v>43.28</v>
      </c>
      <c r="O21" s="68">
        <v>2.2200000000000002</v>
      </c>
      <c r="P21" s="7"/>
    </row>
    <row r="22" spans="1:16" ht="18.75" customHeight="1" x14ac:dyDescent="0.25">
      <c r="A22" s="124" t="s">
        <v>63</v>
      </c>
      <c r="B22" s="124"/>
      <c r="C22" s="66">
        <v>200</v>
      </c>
      <c r="D22" s="65"/>
      <c r="E22" s="65"/>
      <c r="F22" s="68">
        <v>9.98</v>
      </c>
      <c r="G22" s="69">
        <v>39.9</v>
      </c>
      <c r="H22" s="65"/>
      <c r="I22" s="65"/>
      <c r="J22" s="65"/>
      <c r="K22" s="65"/>
      <c r="L22" s="69">
        <v>0.3</v>
      </c>
      <c r="M22" s="65"/>
      <c r="N22" s="65"/>
      <c r="O22" s="68">
        <v>0.03</v>
      </c>
      <c r="P22" s="7"/>
    </row>
    <row r="23" spans="1:16" ht="47.25" customHeight="1" x14ac:dyDescent="0.25">
      <c r="A23" s="124" t="s">
        <v>40</v>
      </c>
      <c r="B23" s="124"/>
      <c r="C23" s="66">
        <v>40</v>
      </c>
      <c r="D23" s="69">
        <v>3.2</v>
      </c>
      <c r="E23" s="69">
        <v>0.4</v>
      </c>
      <c r="F23" s="64">
        <v>22</v>
      </c>
      <c r="G23" s="64">
        <v>104</v>
      </c>
      <c r="H23" s="68">
        <v>0.14000000000000001</v>
      </c>
      <c r="I23" s="65"/>
      <c r="J23" s="65"/>
      <c r="K23" s="69">
        <v>0.6</v>
      </c>
      <c r="L23" s="64">
        <v>8</v>
      </c>
      <c r="M23" s="64">
        <v>26</v>
      </c>
      <c r="N23" s="69">
        <v>5.6</v>
      </c>
      <c r="O23" s="64">
        <v>1</v>
      </c>
      <c r="P23" s="7"/>
    </row>
    <row r="24" spans="1:16" ht="31.5" customHeight="1" x14ac:dyDescent="0.25">
      <c r="A24" s="124" t="s">
        <v>42</v>
      </c>
      <c r="B24" s="124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8.6999999999999993</v>
      </c>
      <c r="M24" s="64">
        <v>39</v>
      </c>
      <c r="N24" s="69">
        <v>12.6</v>
      </c>
      <c r="O24" s="69">
        <v>0.9</v>
      </c>
      <c r="P24" s="7"/>
    </row>
    <row r="25" spans="1:16" x14ac:dyDescent="0.25">
      <c r="A25" s="101" t="s">
        <v>20</v>
      </c>
      <c r="B25" s="101"/>
      <c r="C25" s="101"/>
      <c r="D25" s="15">
        <f t="shared" ref="D25:O25" si="0">SUM(D19:D24)</f>
        <v>23.949999999999996</v>
      </c>
      <c r="E25" s="15">
        <f t="shared" si="0"/>
        <v>29.099999999999998</v>
      </c>
      <c r="F25" s="15">
        <f t="shared" si="0"/>
        <v>104.26</v>
      </c>
      <c r="G25" s="15">
        <f t="shared" si="0"/>
        <v>774.43</v>
      </c>
      <c r="H25" s="15">
        <f t="shared" si="0"/>
        <v>0.47</v>
      </c>
      <c r="I25" s="15">
        <f t="shared" si="0"/>
        <v>64.650000000000006</v>
      </c>
      <c r="J25" s="16">
        <f t="shared" si="0"/>
        <v>927.22</v>
      </c>
      <c r="K25" s="15">
        <f t="shared" si="0"/>
        <v>9.9199999999999982</v>
      </c>
      <c r="L25" s="15">
        <f t="shared" si="0"/>
        <v>113.37</v>
      </c>
      <c r="M25" s="15">
        <f t="shared" si="0"/>
        <v>346.01</v>
      </c>
      <c r="N25" s="15">
        <f t="shared" si="0"/>
        <v>104.08999999999999</v>
      </c>
      <c r="O25" s="15">
        <f t="shared" si="0"/>
        <v>5.69</v>
      </c>
      <c r="P25" s="19">
        <v>70</v>
      </c>
    </row>
    <row r="27" spans="1:16" x14ac:dyDescent="0.25">
      <c r="B27" s="93" t="s">
        <v>24</v>
      </c>
      <c r="C27" s="93"/>
      <c r="D27" s="93"/>
      <c r="E27" s="93"/>
      <c r="F27" s="93"/>
      <c r="G27" s="93"/>
      <c r="H27" s="93"/>
    </row>
  </sheetData>
  <mergeCells count="31">
    <mergeCell ref="A21:B21"/>
    <mergeCell ref="A22:B22"/>
    <mergeCell ref="A23:B23"/>
    <mergeCell ref="A24:B24"/>
    <mergeCell ref="A11:B11"/>
    <mergeCell ref="A12:B12"/>
    <mergeCell ref="A13:B13"/>
    <mergeCell ref="A19:B19"/>
    <mergeCell ref="A20:B20"/>
    <mergeCell ref="D16:M16"/>
    <mergeCell ref="A25:C25"/>
    <mergeCell ref="B27:H27"/>
    <mergeCell ref="A14:C14"/>
    <mergeCell ref="A17:B18"/>
    <mergeCell ref="A10:B10"/>
    <mergeCell ref="C17:C18"/>
    <mergeCell ref="D17:F17"/>
    <mergeCell ref="G17:G18"/>
    <mergeCell ref="H17:K17"/>
    <mergeCell ref="L17:O17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2021-09-14T05:31:45Z</cp:lastPrinted>
  <dcterms:created xsi:type="dcterms:W3CDTF">2020-09-04T09:09:43Z</dcterms:created>
  <dcterms:modified xsi:type="dcterms:W3CDTF">2021-09-14T05:32:08Z</dcterms:modified>
</cp:coreProperties>
</file>